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Лист1" sheetId="1" r:id="rId1"/>
    <sheet name="Лист4" sheetId="2" r:id="rId2"/>
    <sheet name="Лист2" sheetId="3" r:id="rId3"/>
    <sheet name="Лист3" sheetId="4" r:id="rId4"/>
    <sheet name="Лист 4" sheetId="5" r:id="rId5"/>
    <sheet name="Лист 5" sheetId="6" r:id="rId6"/>
    <sheet name="Лист 6" sheetId="7" r:id="rId7"/>
    <sheet name="Лист5" sheetId="8" r:id="rId8"/>
    <sheet name="Лист6" sheetId="9" r:id="rId9"/>
  </sheets>
  <definedNames/>
  <calcPr fullCalcOnLoad="1" refMode="R1C1"/>
</workbook>
</file>

<file path=xl/sharedStrings.xml><?xml version="1.0" encoding="utf-8"?>
<sst xmlns="http://schemas.openxmlformats.org/spreadsheetml/2006/main" count="390" uniqueCount="73">
  <si>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</si>
  <si>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</si>
  <si>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</si>
  <si>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</si>
  <si>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</si>
  <si>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</si>
  <si>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</si>
  <si>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</si>
  <si>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</si>
  <si>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</si>
  <si>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</si>
  <si>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</si>
  <si>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</si>
  <si>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</si>
  <si>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</si>
  <si>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</si>
  <si>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</si>
  <si>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</si>
  <si>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</si>
  <si>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Завтрак ОВЗ с 7-11 лет</t>
  </si>
  <si>
    <t xml:space="preserve">1 смена </t>
  </si>
  <si>
    <t>Обед  ОВЗ с 7-11 лет</t>
  </si>
  <si>
    <t>Полдник ОВЗ с 7-11 лет</t>
  </si>
  <si>
    <t>2 смена</t>
  </si>
  <si>
    <t>Завтрак ОВЗ с  12-18 лет</t>
  </si>
  <si>
    <t xml:space="preserve">Обед ОВЗ с 12-18 лет </t>
  </si>
  <si>
    <t>1 смена</t>
  </si>
  <si>
    <t>Обед ОВЗ с 12-18 лет</t>
  </si>
  <si>
    <t>Полдник ОВЗ с 12-18 лет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</si>
  <si>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</si>
  <si>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</si>
  <si>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</si>
  <si>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</si>
  <si>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</si>
  <si>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</si>
  <si>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</si>
  <si>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</si>
  <si>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</si>
  <si>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</si>
  <si>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Начальник ОДДП                      Исламова Н.А.</t>
  </si>
  <si>
    <t>Хлеб ржано-пшеничный</t>
  </si>
  <si>
    <t>Чай с сахаром</t>
  </si>
  <si>
    <t>Хлеб пшеничный обогащенный витаминами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</si>
  <si>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</si>
  <si>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</si>
  <si>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</si>
  <si>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Чай витаминизированный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</si>
  <si>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</si>
  <si>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</si>
  <si>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Сок фруктовый 0,2 ед.</t>
  </si>
  <si>
    <t>02 сентября 2021</t>
  </si>
  <si>
    <t>Филе грудки, припущенное с овощами</t>
  </si>
  <si>
    <t xml:space="preserve">Чай витаминизированный </t>
  </si>
  <si>
    <t>Рис припущенный*(м/с)</t>
  </si>
  <si>
    <t>250/10</t>
  </si>
  <si>
    <t>60/40</t>
  </si>
  <si>
    <t>150/5</t>
  </si>
  <si>
    <t>Борщ с капустой и картофелем со сметаной</t>
  </si>
  <si>
    <t>Котлеты "Нежные" мясные с томатным соусом</t>
  </si>
  <si>
    <t>Каша гречневая рассыпчатая с маслом</t>
  </si>
  <si>
    <t>02 сентября 2021 г</t>
  </si>
  <si>
    <t>02 сентября 2021 г.</t>
  </si>
  <si>
    <t>Рис припущенный</t>
  </si>
  <si>
    <t xml:space="preserve">02 сентября 2021 г </t>
  </si>
  <si>
    <t>Каша гречневая рассыпчатая с маслом 180/10 ед.</t>
  </si>
  <si>
    <t>180/10</t>
  </si>
  <si>
    <t>Витаминизированный кисель</t>
  </si>
  <si>
    <t>130/4</t>
  </si>
  <si>
    <t>Каша рисовая вязкая с маслом</t>
  </si>
  <si>
    <t xml:space="preserve">Пицца "Детская" </t>
  </si>
  <si>
    <t xml:space="preserve">Каша гречневая рассыпчатая с маслом </t>
  </si>
  <si>
    <t>200/5</t>
  </si>
  <si>
    <t>Каша рисовая молочная вязкая с маслом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</si>
</sst>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0"/>
    </font>
    <font>
      <u val="single"/>
      <sz val="8"/>
      <name val="Arial"/>
      <family val="0"/>
    </font>
    <font>
      <b/>
      <sz val="14"/>
      <color indexed="8"/>
      <name val="Calibri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left"/>
      <protection/>
    </xf>
    <xf numFmtId="0" fontId="3" fillId="0" borderId="0" xfId="54" applyNumberFormat="1" applyFont="1" applyAlignment="1">
      <alignment horizontal="right"/>
      <protection/>
    </xf>
    <xf numFmtId="0" fontId="2" fillId="0" borderId="0" xfId="54" applyNumberFormat="1" applyAlignment="1">
      <alignment horizontal="left"/>
      <protection/>
    </xf>
    <xf numFmtId="0" fontId="2" fillId="0" borderId="0" xfId="54" applyAlignment="1">
      <alignment horizontal="left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164" fontId="2" fillId="0" borderId="10" xfId="54" applyNumberFormat="1" applyFont="1" applyBorder="1" applyAlignment="1">
      <alignment horizontal="center" vertical="top"/>
      <protection/>
    </xf>
    <xf numFmtId="2" fontId="2" fillId="0" borderId="10" xfId="54" applyNumberFormat="1" applyFont="1" applyBorder="1" applyAlignment="1">
      <alignment horizontal="center" vertical="top"/>
      <protection/>
    </xf>
    <xf numFmtId="0" fontId="2" fillId="0" borderId="10" xfId="54" applyNumberFormat="1" applyFont="1" applyBorder="1" applyAlignment="1">
      <alignment horizontal="center" vertical="top"/>
      <protection/>
    </xf>
    <xf numFmtId="0" fontId="4" fillId="0" borderId="0" xfId="54" applyFont="1" applyAlignment="1">
      <alignment/>
      <protection/>
    </xf>
    <xf numFmtId="0" fontId="52" fillId="0" borderId="0" xfId="0" applyFont="1" applyAlignment="1">
      <alignment/>
    </xf>
    <xf numFmtId="0" fontId="6" fillId="0" borderId="0" xfId="54" applyFont="1" applyAlignment="1">
      <alignment/>
      <protection/>
    </xf>
    <xf numFmtId="0" fontId="3" fillId="0" borderId="10" xfId="54" applyFont="1" applyBorder="1" applyAlignment="1">
      <alignment wrapText="1"/>
      <protection/>
    </xf>
    <xf numFmtId="0" fontId="7" fillId="0" borderId="10" xfId="54" applyFont="1" applyBorder="1" applyAlignment="1">
      <alignment horizontal="left" indent="1"/>
      <protection/>
    </xf>
    <xf numFmtId="2" fontId="9" fillId="0" borderId="10" xfId="54" applyNumberFormat="1" applyFont="1" applyBorder="1" applyAlignment="1">
      <alignment horizontal="center" vertical="top"/>
      <protection/>
    </xf>
    <xf numFmtId="2" fontId="2" fillId="0" borderId="10" xfId="54" applyNumberFormat="1" applyFont="1" applyBorder="1" applyAlignment="1">
      <alignment horizontal="center" vertical="top"/>
      <protection/>
    </xf>
    <xf numFmtId="1" fontId="2" fillId="0" borderId="10" xfId="54" applyNumberFormat="1" applyFont="1" applyBorder="1" applyAlignment="1">
      <alignment horizontal="center" vertical="top"/>
      <protection/>
    </xf>
    <xf numFmtId="164" fontId="2" fillId="0" borderId="10" xfId="54" applyNumberFormat="1" applyFont="1" applyBorder="1" applyAlignment="1">
      <alignment horizontal="center" vertical="top"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2" fontId="8" fillId="0" borderId="10" xfId="54" applyNumberFormat="1" applyFont="1" applyBorder="1" applyAlignment="1">
      <alignment horizontal="center" vertical="top"/>
      <protection/>
    </xf>
    <xf numFmtId="2" fontId="3" fillId="0" borderId="10" xfId="54" applyNumberFormat="1" applyFont="1" applyBorder="1" applyAlignment="1">
      <alignment horizontal="center" vertical="top"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54" applyNumberFormat="1" applyFont="1" applyAlignment="1">
      <alignment horizontal="right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2" fillId="0" borderId="0" xfId="54" applyAlignment="1">
      <alignment horizontal="left"/>
      <protection/>
    </xf>
    <xf numFmtId="0" fontId="11" fillId="0" borderId="11" xfId="54" applyNumberFormat="1" applyFont="1" applyBorder="1" applyAlignment="1">
      <alignment horizontal="center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3" fillId="0" borderId="0" xfId="54" applyNumberFormat="1" applyFont="1" applyAlignment="1">
      <alignment horizontal="right"/>
      <protection/>
    </xf>
    <xf numFmtId="0" fontId="2" fillId="0" borderId="0" xfId="54" applyAlignment="1">
      <alignment horizontal="left"/>
      <protection/>
    </xf>
    <xf numFmtId="0" fontId="3" fillId="0" borderId="0" xfId="54" applyNumberFormat="1" applyFont="1" applyAlignment="1">
      <alignment/>
      <protection/>
    </xf>
    <xf numFmtId="0" fontId="2" fillId="0" borderId="0" xfId="54" applyAlignment="1">
      <alignment/>
      <protection/>
    </xf>
    <xf numFmtId="0" fontId="2" fillId="0" borderId="10" xfId="54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8" fillId="0" borderId="0" xfId="54" applyFont="1" applyBorder="1" applyAlignment="1">
      <alignment horizontal="left"/>
      <protection/>
    </xf>
    <xf numFmtId="2" fontId="2" fillId="0" borderId="0" xfId="54" applyNumberFormat="1" applyFont="1" applyBorder="1" applyAlignment="1">
      <alignment horizontal="center" vertical="top"/>
      <protection/>
    </xf>
    <xf numFmtId="164" fontId="2" fillId="0" borderId="0" xfId="54" applyNumberFormat="1" applyFont="1" applyBorder="1" applyAlignment="1">
      <alignment horizontal="center" vertical="top"/>
      <protection/>
    </xf>
    <xf numFmtId="2" fontId="9" fillId="0" borderId="0" xfId="54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53" fillId="0" borderId="0" xfId="0" applyFont="1" applyAlignment="1">
      <alignment horizontal="center"/>
    </xf>
    <xf numFmtId="0" fontId="15" fillId="0" borderId="0" xfId="54" applyFont="1" applyAlignment="1">
      <alignment/>
      <protection/>
    </xf>
    <xf numFmtId="0" fontId="53" fillId="0" borderId="0" xfId="0" applyFont="1" applyAlignment="1">
      <alignment/>
    </xf>
    <xf numFmtId="0" fontId="16" fillId="0" borderId="0" xfId="54" applyFont="1" applyAlignment="1">
      <alignment/>
      <protection/>
    </xf>
    <xf numFmtId="0" fontId="54" fillId="0" borderId="0" xfId="0" applyFont="1" applyAlignment="1">
      <alignment/>
    </xf>
    <xf numFmtId="2" fontId="2" fillId="0" borderId="10" xfId="54" applyNumberFormat="1" applyFont="1" applyBorder="1" applyAlignment="1">
      <alignment horizontal="center" vertical="center"/>
      <protection/>
    </xf>
    <xf numFmtId="164" fontId="2" fillId="0" borderId="10" xfId="54" applyNumberFormat="1" applyFont="1" applyBorder="1" applyAlignment="1">
      <alignment horizontal="center" vertical="center"/>
      <protection/>
    </xf>
    <xf numFmtId="1" fontId="2" fillId="0" borderId="10" xfId="54" applyNumberFormat="1" applyFont="1" applyBorder="1" applyAlignment="1">
      <alignment horizontal="center" vertical="center"/>
      <protection/>
    </xf>
    <xf numFmtId="2" fontId="2" fillId="0" borderId="0" xfId="54" applyNumberFormat="1" applyFont="1" applyBorder="1" applyAlignment="1">
      <alignment horizontal="center" vertical="top"/>
      <protection/>
    </xf>
    <xf numFmtId="164" fontId="2" fillId="0" borderId="0" xfId="54" applyNumberFormat="1" applyFont="1" applyBorder="1" applyAlignment="1">
      <alignment horizontal="center" vertical="top"/>
      <protection/>
    </xf>
    <xf numFmtId="2" fontId="8" fillId="0" borderId="0" xfId="54" applyNumberFormat="1" applyFont="1" applyBorder="1" applyAlignment="1">
      <alignment horizontal="center" vertical="top"/>
      <protection/>
    </xf>
    <xf numFmtId="2" fontId="2" fillId="0" borderId="10" xfId="53" applyNumberFormat="1" applyFont="1" applyBorder="1" applyAlignment="1">
      <alignment horizontal="center" vertical="center"/>
      <protection/>
    </xf>
    <xf numFmtId="0" fontId="11" fillId="0" borderId="11" xfId="54" applyNumberFormat="1" applyFont="1" applyBorder="1" applyAlignment="1">
      <alignment/>
      <protection/>
    </xf>
    <xf numFmtId="0" fontId="11" fillId="0" borderId="0" xfId="54" applyNumberFormat="1" applyFont="1" applyBorder="1" applyAlignment="1">
      <alignment horizontal="center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3" fillId="0" borderId="0" xfId="54" applyNumberFormat="1" applyFont="1" applyAlignment="1">
      <alignment horizontal="right"/>
      <protection/>
    </xf>
    <xf numFmtId="0" fontId="2" fillId="0" borderId="0" xfId="54" applyAlignment="1">
      <alignment horizontal="left"/>
      <protection/>
    </xf>
    <xf numFmtId="2" fontId="8" fillId="0" borderId="10" xfId="54" applyNumberFormat="1" applyFont="1" applyBorder="1" applyAlignment="1">
      <alignment vertical="top"/>
      <protection/>
    </xf>
    <xf numFmtId="2" fontId="2" fillId="0" borderId="10" xfId="54" applyNumberFormat="1" applyFont="1" applyBorder="1" applyAlignment="1">
      <alignment horizontal="center" vertical="center"/>
      <protection/>
    </xf>
    <xf numFmtId="16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Border="1" applyAlignment="1">
      <alignment horizontal="center" vertical="center"/>
      <protection/>
    </xf>
    <xf numFmtId="2" fontId="55" fillId="0" borderId="10" xfId="0" applyNumberFormat="1" applyFont="1" applyBorder="1" applyAlignment="1">
      <alignment/>
    </xf>
    <xf numFmtId="2" fontId="2" fillId="0" borderId="10" xfId="56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/>
      <protection/>
    </xf>
    <xf numFmtId="2" fontId="2" fillId="0" borderId="10" xfId="57" applyNumberFormat="1" applyFont="1" applyBorder="1" applyAlignment="1">
      <alignment horizontal="center" vertical="center"/>
      <protection/>
    </xf>
    <xf numFmtId="0" fontId="2" fillId="0" borderId="0" xfId="54" applyAlignment="1">
      <alignment horizontal="left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 wrapText="1"/>
    </xf>
    <xf numFmtId="1" fontId="19" fillId="0" borderId="10" xfId="54" applyNumberFormat="1" applyFont="1" applyBorder="1" applyAlignment="1">
      <alignment horizontal="center" vertical="center"/>
      <protection/>
    </xf>
    <xf numFmtId="1" fontId="19" fillId="0" borderId="10" xfId="52" applyNumberFormat="1" applyFont="1" applyBorder="1" applyAlignment="1">
      <alignment horizontal="center" vertical="center"/>
      <protection/>
    </xf>
    <xf numFmtId="0" fontId="19" fillId="0" borderId="10" xfId="53" applyNumberFormat="1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/>
      <protection/>
    </xf>
    <xf numFmtId="0" fontId="19" fillId="0" borderId="10" xfId="55" applyNumberFormat="1" applyFont="1" applyBorder="1" applyAlignment="1">
      <alignment horizontal="center" vertical="center"/>
      <protection/>
    </xf>
    <xf numFmtId="0" fontId="19" fillId="0" borderId="10" xfId="54" applyNumberFormat="1" applyFont="1" applyBorder="1" applyAlignment="1">
      <alignment horizontal="center" vertical="center"/>
      <protection/>
    </xf>
    <xf numFmtId="0" fontId="19" fillId="0" borderId="10" xfId="52" applyNumberFormat="1" applyFont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 vertical="center"/>
      <protection/>
    </xf>
    <xf numFmtId="164" fontId="2" fillId="0" borderId="10" xfId="55" applyNumberFormat="1" applyFont="1" applyBorder="1" applyAlignment="1">
      <alignment horizontal="center" vertical="center"/>
      <protection/>
    </xf>
    <xf numFmtId="1" fontId="19" fillId="0" borderId="10" xfId="53" applyNumberFormat="1" applyFont="1" applyBorder="1" applyAlignment="1">
      <alignment horizontal="center" vertical="center"/>
      <protection/>
    </xf>
    <xf numFmtId="0" fontId="53" fillId="0" borderId="0" xfId="0" applyFont="1" applyAlignment="1">
      <alignment horizontal="center"/>
    </xf>
    <xf numFmtId="0" fontId="2" fillId="0" borderId="12" xfId="54" applyNumberFormat="1" applyFont="1" applyBorder="1" applyAlignment="1">
      <alignment horizontal="center" vertical="center" wrapText="1"/>
      <protection/>
    </xf>
    <xf numFmtId="0" fontId="2" fillId="0" borderId="13" xfId="54" applyNumberFormat="1" applyFont="1" applyBorder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/>
      <protection/>
    </xf>
    <xf numFmtId="0" fontId="2" fillId="0" borderId="14" xfId="54" applyNumberFormat="1" applyFont="1" applyBorder="1" applyAlignment="1">
      <alignment horizontal="center" vertical="center" wrapText="1"/>
      <protection/>
    </xf>
    <xf numFmtId="0" fontId="2" fillId="0" borderId="15" xfId="54" applyNumberFormat="1" applyFont="1" applyBorder="1" applyAlignment="1">
      <alignment horizontal="center" vertical="center" wrapText="1"/>
      <protection/>
    </xf>
    <xf numFmtId="0" fontId="19" fillId="0" borderId="10" xfId="54" applyNumberFormat="1" applyFont="1" applyBorder="1" applyAlignment="1">
      <alignment vertical="top" wrapText="1"/>
      <protection/>
    </xf>
    <xf numFmtId="0" fontId="53" fillId="0" borderId="0" xfId="0" applyFont="1" applyAlignment="1">
      <alignment horizontal="center" wrapText="1"/>
    </xf>
    <xf numFmtId="0" fontId="8" fillId="0" borderId="10" xfId="54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13" fillId="0" borderId="0" xfId="54" applyNumberFormat="1" applyFont="1" applyAlignment="1">
      <alignment horizontal="center"/>
      <protection/>
    </xf>
    <xf numFmtId="0" fontId="8" fillId="0" borderId="16" xfId="54" applyFont="1" applyBorder="1" applyAlignment="1">
      <alignment horizontal="left"/>
      <protection/>
    </xf>
    <xf numFmtId="0" fontId="8" fillId="0" borderId="17" xfId="54" applyFont="1" applyBorder="1" applyAlignment="1">
      <alignment horizontal="left"/>
      <protection/>
    </xf>
    <xf numFmtId="0" fontId="8" fillId="0" borderId="18" xfId="54" applyFont="1" applyBorder="1" applyAlignment="1">
      <alignment horizontal="left"/>
      <protection/>
    </xf>
    <xf numFmtId="0" fontId="2" fillId="0" borderId="19" xfId="54" applyNumberFormat="1" applyFont="1" applyBorder="1" applyAlignment="1">
      <alignment horizontal="center" vertical="center" wrapText="1"/>
      <protection/>
    </xf>
    <xf numFmtId="0" fontId="2" fillId="0" borderId="20" xfId="54" applyNumberFormat="1" applyFont="1" applyBorder="1" applyAlignment="1">
      <alignment horizontal="center" vertical="center" wrapText="1"/>
      <protection/>
    </xf>
    <xf numFmtId="0" fontId="2" fillId="0" borderId="16" xfId="54" applyNumberFormat="1" applyFont="1" applyBorder="1" applyAlignment="1">
      <alignment horizontal="center" vertical="center" wrapText="1"/>
      <protection/>
    </xf>
    <xf numFmtId="0" fontId="2" fillId="0" borderId="17" xfId="54" applyNumberFormat="1" applyFont="1" applyBorder="1" applyAlignment="1">
      <alignment horizontal="center" vertical="center" wrapText="1"/>
      <protection/>
    </xf>
    <xf numFmtId="0" fontId="2" fillId="0" borderId="18" xfId="54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10" fillId="0" borderId="0" xfId="54" applyNumberFormat="1" applyFont="1" applyAlignment="1">
      <alignment horizontal="center"/>
      <protection/>
    </xf>
    <xf numFmtId="0" fontId="12" fillId="0" borderId="16" xfId="54" applyFont="1" applyBorder="1" applyAlignment="1">
      <alignment horizontal="center" wrapText="1"/>
      <protection/>
    </xf>
    <xf numFmtId="0" fontId="12" fillId="0" borderId="17" xfId="54" applyFont="1" applyBorder="1" applyAlignment="1">
      <alignment horizontal="center" wrapText="1"/>
      <protection/>
    </xf>
    <xf numFmtId="0" fontId="12" fillId="0" borderId="18" xfId="54" applyFont="1" applyBorder="1" applyAlignment="1">
      <alignment horizontal="center" wrapText="1"/>
      <protection/>
    </xf>
    <xf numFmtId="0" fontId="12" fillId="0" borderId="16" xfId="54" applyFont="1" applyBorder="1" applyAlignment="1">
      <alignment horizontal="center"/>
      <protection/>
    </xf>
    <xf numFmtId="0" fontId="12" fillId="0" borderId="17" xfId="54" applyFont="1" applyBorder="1" applyAlignment="1">
      <alignment horizontal="center"/>
      <protection/>
    </xf>
    <xf numFmtId="0" fontId="12" fillId="0" borderId="18" xfId="54" applyFont="1" applyBorder="1" applyAlignment="1">
      <alignment horizontal="center"/>
      <protection/>
    </xf>
    <xf numFmtId="0" fontId="19" fillId="0" borderId="10" xfId="53" applyNumberFormat="1" applyFont="1" applyBorder="1" applyAlignment="1">
      <alignment vertical="top" wrapText="1"/>
      <protection/>
    </xf>
    <xf numFmtId="0" fontId="19" fillId="0" borderId="10" xfId="55" applyNumberFormat="1" applyFont="1" applyBorder="1" applyAlignment="1">
      <alignment vertical="top" wrapText="1"/>
      <protection/>
    </xf>
    <xf numFmtId="0" fontId="3" fillId="0" borderId="0" xfId="54" applyNumberFormat="1" applyFont="1" applyAlignment="1">
      <alignment horizontal="right"/>
      <protection/>
    </xf>
    <xf numFmtId="0" fontId="2" fillId="0" borderId="0" xfId="54" applyAlignment="1">
      <alignment horizontal="left"/>
      <protection/>
    </xf>
    <xf numFmtId="0" fontId="19" fillId="0" borderId="10" xfId="52" applyNumberFormat="1" applyFont="1" applyBorder="1" applyAlignment="1">
      <alignment vertical="top" wrapText="1"/>
      <protection/>
    </xf>
    <xf numFmtId="0" fontId="7" fillId="0" borderId="16" xfId="54" applyFont="1" applyBorder="1" applyAlignment="1">
      <alignment horizontal="center" wrapText="1"/>
      <protection/>
    </xf>
    <xf numFmtId="0" fontId="7" fillId="0" borderId="17" xfId="54" applyFont="1" applyBorder="1" applyAlignment="1">
      <alignment horizontal="center" wrapText="1"/>
      <protection/>
    </xf>
    <xf numFmtId="0" fontId="7" fillId="0" borderId="18" xfId="54" applyFont="1" applyBorder="1" applyAlignment="1">
      <alignment horizontal="center" wrapText="1"/>
      <protection/>
    </xf>
    <xf numFmtId="0" fontId="7" fillId="0" borderId="16" xfId="54" applyFont="1" applyBorder="1" applyAlignment="1">
      <alignment horizontal="center"/>
      <protection/>
    </xf>
    <xf numFmtId="0" fontId="7" fillId="0" borderId="17" xfId="54" applyFont="1" applyBorder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0" fontId="10" fillId="0" borderId="19" xfId="54" applyFont="1" applyBorder="1" applyAlignment="1">
      <alignment horizontal="center"/>
      <protection/>
    </xf>
    <xf numFmtId="0" fontId="10" fillId="0" borderId="21" xfId="54" applyFont="1" applyBorder="1" applyAlignment="1">
      <alignment horizontal="center"/>
      <protection/>
    </xf>
    <xf numFmtId="0" fontId="10" fillId="0" borderId="17" xfId="54" applyFont="1" applyBorder="1" applyAlignment="1">
      <alignment horizontal="center"/>
      <protection/>
    </xf>
    <xf numFmtId="0" fontId="10" fillId="0" borderId="18" xfId="54" applyFont="1" applyBorder="1" applyAlignment="1">
      <alignment horizontal="center"/>
      <protection/>
    </xf>
    <xf numFmtId="0" fontId="13" fillId="0" borderId="16" xfId="54" applyFont="1" applyBorder="1" applyAlignment="1">
      <alignment horizontal="center"/>
      <protection/>
    </xf>
    <xf numFmtId="0" fontId="13" fillId="0" borderId="17" xfId="54" applyFont="1" applyBorder="1" applyAlignment="1">
      <alignment horizontal="center"/>
      <protection/>
    </xf>
    <xf numFmtId="0" fontId="13" fillId="0" borderId="18" xfId="54" applyFont="1" applyBorder="1" applyAlignment="1">
      <alignment horizontal="center"/>
      <protection/>
    </xf>
    <xf numFmtId="0" fontId="52" fillId="0" borderId="0" xfId="0" applyFont="1" applyAlignment="1">
      <alignment horizontal="center" vertical="center"/>
    </xf>
    <xf numFmtId="0" fontId="10" fillId="0" borderId="16" xfId="54" applyFont="1" applyBorder="1" applyAlignment="1">
      <alignment horizontal="center"/>
      <protection/>
    </xf>
    <xf numFmtId="0" fontId="13" fillId="0" borderId="0" xfId="54" applyNumberFormat="1" applyFont="1" applyBorder="1" applyAlignment="1">
      <alignment horizontal="center"/>
      <protection/>
    </xf>
    <xf numFmtId="0" fontId="8" fillId="0" borderId="10" xfId="54" applyFont="1" applyBorder="1" applyAlignment="1">
      <alignment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4" xfId="52"/>
    <cellStyle name="Обычный_Лист 5" xfId="53"/>
    <cellStyle name="Обычный_Лист1" xfId="54"/>
    <cellStyle name="Обычный_Лист3" xfId="55"/>
    <cellStyle name="Обычный_Лист5" xfId="56"/>
    <cellStyle name="Обычный_Лист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7">
      <selection activeCell="A9" sqref="A9:B9"/>
    </sheetView>
  </sheetViews>
  <sheetFormatPr defaultColWidth="9.140625" defaultRowHeight="15"/>
  <cols>
    <col min="2" max="2" width="12.28125" style="0" customWidth="1"/>
    <col min="3" max="3" width="6.28125" style="0" customWidth="1"/>
    <col min="4" max="4" width="5.00390625" style="0" customWidth="1"/>
    <col min="5" max="5" width="5.28125" style="0" customWidth="1"/>
    <col min="6" max="6" width="5.7109375" style="0" customWidth="1"/>
    <col min="7" max="7" width="5.57421875" style="0" customWidth="1"/>
    <col min="8" max="8" width="5.140625" style="0" customWidth="1"/>
    <col min="9" max="9" width="4.8515625" style="0" customWidth="1"/>
    <col min="10" max="10" width="5.7109375" style="0" customWidth="1"/>
    <col min="11" max="11" width="5.851562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4.28125" style="0" customWidth="1"/>
    <col min="16" max="16" width="5.8515625" style="0" customWidth="1"/>
  </cols>
  <sheetData>
    <row r="1" spans="1:22" ht="53.25" customHeight="1">
      <c r="A1" s="90" t="s">
        <v>45</v>
      </c>
      <c r="B1" s="90"/>
      <c r="C1" s="90"/>
      <c r="D1" s="70"/>
      <c r="E1" s="70"/>
      <c r="F1" s="70"/>
      <c r="G1" s="90" t="s">
        <v>47</v>
      </c>
      <c r="H1" s="90"/>
      <c r="I1" s="90"/>
      <c r="J1" s="90"/>
      <c r="K1" s="90"/>
      <c r="L1" s="90"/>
      <c r="M1" s="90"/>
      <c r="N1" s="90"/>
      <c r="O1" s="90"/>
      <c r="P1" s="90"/>
      <c r="S1" s="1"/>
      <c r="T1" s="1"/>
      <c r="U1" s="1"/>
      <c r="V1" s="1"/>
    </row>
    <row r="2" spans="1:22" ht="18.75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S2" s="1"/>
      <c r="T2" s="1"/>
      <c r="U2" s="1"/>
      <c r="V2" s="1"/>
    </row>
    <row r="3" spans="1:22" ht="19.5" customHeight="1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  <c r="Q3" s="35"/>
      <c r="S3" s="1"/>
      <c r="T3" s="1"/>
      <c r="U3" s="1"/>
      <c r="V3" s="1"/>
    </row>
    <row r="4" spans="1:22" ht="16.5" customHeight="1">
      <c r="A4" s="82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S4" s="1"/>
      <c r="T4" s="1"/>
      <c r="U4" s="1"/>
      <c r="V4" s="1"/>
    </row>
    <row r="5" spans="1:22" ht="18" customHeight="1">
      <c r="A5" s="1"/>
      <c r="B5" s="1"/>
      <c r="C5" s="93" t="s">
        <v>17</v>
      </c>
      <c r="D5" s="93"/>
      <c r="E5" s="93"/>
      <c r="F5" s="93"/>
      <c r="G5" s="93"/>
      <c r="H5" s="93"/>
      <c r="I5" s="93"/>
      <c r="J5" s="93"/>
      <c r="K5" s="93"/>
      <c r="L5" s="93"/>
      <c r="M5" s="27"/>
      <c r="N5" s="27"/>
      <c r="O5" s="27"/>
      <c r="P5" s="27"/>
      <c r="S5" s="1"/>
      <c r="T5" s="1"/>
      <c r="U5" s="1"/>
      <c r="V5" s="1"/>
    </row>
    <row r="6" spans="1:22" ht="15.75" customHeight="1">
      <c r="A6" s="1"/>
      <c r="B6" s="1"/>
      <c r="C6" s="25"/>
      <c r="D6" s="25"/>
      <c r="E6" s="4"/>
      <c r="F6" s="86" t="s">
        <v>26</v>
      </c>
      <c r="G6" s="86"/>
      <c r="H6" s="86"/>
      <c r="I6" s="86"/>
      <c r="J6" s="86"/>
      <c r="K6" s="27"/>
      <c r="L6" s="27"/>
      <c r="M6" s="27"/>
      <c r="N6" s="27"/>
      <c r="O6" s="27"/>
      <c r="P6" s="27"/>
      <c r="S6" s="1"/>
      <c r="T6" s="1"/>
      <c r="U6" s="1"/>
      <c r="V6" s="1"/>
    </row>
    <row r="7" spans="1:22" ht="27.75" customHeight="1">
      <c r="A7" s="83" t="s">
        <v>0</v>
      </c>
      <c r="B7" s="83"/>
      <c r="C7" s="83" t="s">
        <v>1</v>
      </c>
      <c r="D7" s="85" t="s">
        <v>2</v>
      </c>
      <c r="E7" s="85"/>
      <c r="F7" s="85"/>
      <c r="G7" s="83" t="s">
        <v>3</v>
      </c>
      <c r="H7" s="85" t="s">
        <v>4</v>
      </c>
      <c r="I7" s="85"/>
      <c r="J7" s="85"/>
      <c r="K7" s="85"/>
      <c r="L7" s="85" t="s">
        <v>5</v>
      </c>
      <c r="M7" s="85"/>
      <c r="N7" s="85"/>
      <c r="O7" s="85"/>
      <c r="P7" s="6" t="s">
        <v>18</v>
      </c>
      <c r="S7" s="1"/>
      <c r="T7" s="1"/>
      <c r="U7" s="1"/>
      <c r="V7" s="1"/>
    </row>
    <row r="8" spans="1:22" ht="15">
      <c r="A8" s="87"/>
      <c r="B8" s="88"/>
      <c r="C8" s="84"/>
      <c r="D8" s="6" t="s">
        <v>6</v>
      </c>
      <c r="E8" s="6" t="s">
        <v>7</v>
      </c>
      <c r="F8" s="6" t="s">
        <v>8</v>
      </c>
      <c r="G8" s="84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  <c r="S8" s="1"/>
      <c r="T8" s="1"/>
      <c r="U8" s="1"/>
      <c r="V8" s="1"/>
    </row>
    <row r="9" spans="1:16" ht="45" customHeight="1">
      <c r="A9" s="89" t="s">
        <v>51</v>
      </c>
      <c r="B9" s="89"/>
      <c r="C9" s="72">
        <v>100</v>
      </c>
      <c r="D9" s="46">
        <v>25.65</v>
      </c>
      <c r="E9" s="46">
        <v>23.42</v>
      </c>
      <c r="F9" s="46">
        <v>1.75</v>
      </c>
      <c r="G9" s="46">
        <v>318.77</v>
      </c>
      <c r="H9" s="46">
        <v>0.13</v>
      </c>
      <c r="I9" s="46">
        <v>3.92</v>
      </c>
      <c r="J9" s="47">
        <v>214.4</v>
      </c>
      <c r="K9" s="46">
        <v>1.12</v>
      </c>
      <c r="L9" s="47">
        <v>30.3</v>
      </c>
      <c r="M9" s="46">
        <v>226.67</v>
      </c>
      <c r="N9" s="47">
        <v>30.4</v>
      </c>
      <c r="O9" s="46">
        <v>1.94</v>
      </c>
      <c r="P9" s="8"/>
    </row>
    <row r="10" spans="1:16" ht="30.75" customHeight="1">
      <c r="A10" s="89" t="s">
        <v>53</v>
      </c>
      <c r="B10" s="89"/>
      <c r="C10" s="72">
        <v>150</v>
      </c>
      <c r="D10" s="46">
        <v>3.79</v>
      </c>
      <c r="E10" s="46">
        <v>6.54</v>
      </c>
      <c r="F10" s="46">
        <v>38.96</v>
      </c>
      <c r="G10" s="46">
        <v>229.69</v>
      </c>
      <c r="H10" s="46">
        <v>0.04</v>
      </c>
      <c r="I10" s="34"/>
      <c r="J10" s="46">
        <v>37.35</v>
      </c>
      <c r="K10" s="46">
        <v>0.29</v>
      </c>
      <c r="L10" s="46">
        <v>11.71</v>
      </c>
      <c r="M10" s="46">
        <v>81.24</v>
      </c>
      <c r="N10" s="46">
        <v>26.58</v>
      </c>
      <c r="O10" s="46">
        <v>0.59</v>
      </c>
      <c r="P10" s="8"/>
    </row>
    <row r="11" spans="1:16" ht="45" customHeight="1">
      <c r="A11" s="89" t="s">
        <v>52</v>
      </c>
      <c r="B11" s="89"/>
      <c r="C11" s="72">
        <v>200</v>
      </c>
      <c r="D11" s="34"/>
      <c r="E11" s="34"/>
      <c r="F11" s="47">
        <v>9.7</v>
      </c>
      <c r="G11" s="48">
        <v>39</v>
      </c>
      <c r="H11" s="46">
        <v>0.15</v>
      </c>
      <c r="I11" s="48">
        <v>10</v>
      </c>
      <c r="J11" s="34"/>
      <c r="K11" s="34"/>
      <c r="L11" s="34"/>
      <c r="M11" s="34"/>
      <c r="N11" s="34"/>
      <c r="O11" s="34"/>
      <c r="P11" s="8"/>
    </row>
    <row r="12" spans="1:16" ht="48" customHeight="1">
      <c r="A12" s="89" t="s">
        <v>44</v>
      </c>
      <c r="B12" s="89"/>
      <c r="C12" s="72">
        <v>50</v>
      </c>
      <c r="D12" s="48">
        <v>4</v>
      </c>
      <c r="E12" s="47">
        <v>0.5</v>
      </c>
      <c r="F12" s="47">
        <v>27.5</v>
      </c>
      <c r="G12" s="48">
        <v>130</v>
      </c>
      <c r="H12" s="46">
        <v>0.17</v>
      </c>
      <c r="I12" s="34"/>
      <c r="J12" s="34"/>
      <c r="K12" s="46">
        <v>0.75</v>
      </c>
      <c r="L12" s="48">
        <v>10</v>
      </c>
      <c r="M12" s="47">
        <v>32.5</v>
      </c>
      <c r="N12" s="48">
        <v>7</v>
      </c>
      <c r="O12" s="46">
        <v>1.25</v>
      </c>
      <c r="P12" s="7"/>
    </row>
    <row r="13" spans="1:16" ht="15">
      <c r="A13" s="91" t="s">
        <v>29</v>
      </c>
      <c r="B13" s="91"/>
      <c r="C13" s="91"/>
      <c r="D13" s="16">
        <f aca="true" t="shared" si="0" ref="D13:O13">SUM(D9:D12)</f>
        <v>33.44</v>
      </c>
      <c r="E13" s="16">
        <f t="shared" si="0"/>
        <v>30.46</v>
      </c>
      <c r="F13" s="16">
        <f t="shared" si="0"/>
        <v>77.91</v>
      </c>
      <c r="G13" s="16">
        <f t="shared" si="0"/>
        <v>717.46</v>
      </c>
      <c r="H13" s="16">
        <f t="shared" si="0"/>
        <v>0.49</v>
      </c>
      <c r="I13" s="16">
        <f t="shared" si="0"/>
        <v>13.92</v>
      </c>
      <c r="J13" s="16">
        <f t="shared" si="0"/>
        <v>251.75</v>
      </c>
      <c r="K13" s="16">
        <f t="shared" si="0"/>
        <v>2.16</v>
      </c>
      <c r="L13" s="16">
        <f t="shared" si="0"/>
        <v>52.010000000000005</v>
      </c>
      <c r="M13" s="18">
        <f t="shared" si="0"/>
        <v>340.40999999999997</v>
      </c>
      <c r="N13" s="16">
        <f t="shared" si="0"/>
        <v>63.98</v>
      </c>
      <c r="O13" s="16">
        <f t="shared" si="0"/>
        <v>3.78</v>
      </c>
      <c r="P13" s="58">
        <v>57.43</v>
      </c>
    </row>
    <row r="14" spans="1:17" ht="15">
      <c r="A14" s="36"/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7"/>
      <c r="P14" s="39"/>
      <c r="Q14" s="40"/>
    </row>
    <row r="15" spans="1:16" ht="18.75">
      <c r="A15" s="1"/>
      <c r="B15" s="1"/>
      <c r="C15" s="93" t="s">
        <v>17</v>
      </c>
      <c r="D15" s="93"/>
      <c r="E15" s="93"/>
      <c r="F15" s="93"/>
      <c r="G15" s="93"/>
      <c r="H15" s="93"/>
      <c r="I15" s="93"/>
      <c r="J15" s="93"/>
      <c r="K15" s="93"/>
      <c r="L15" s="93"/>
      <c r="M15" s="31"/>
      <c r="N15" s="31"/>
      <c r="O15" s="69"/>
      <c r="P15" s="69"/>
    </row>
    <row r="16" spans="1:16" ht="15">
      <c r="A16" s="1"/>
      <c r="B16" s="1"/>
      <c r="C16" s="30"/>
      <c r="D16" s="30"/>
      <c r="E16" s="4"/>
      <c r="F16" s="86" t="s">
        <v>36</v>
      </c>
      <c r="G16" s="86"/>
      <c r="H16" s="86"/>
      <c r="I16" s="86"/>
      <c r="J16" s="86"/>
      <c r="K16" s="31"/>
      <c r="L16" s="31"/>
      <c r="M16" s="31"/>
      <c r="N16" s="31"/>
      <c r="O16" s="69"/>
      <c r="P16" s="69"/>
    </row>
    <row r="17" spans="1:16" ht="23.25" customHeight="1">
      <c r="A17" s="83" t="s">
        <v>0</v>
      </c>
      <c r="B17" s="83"/>
      <c r="C17" s="83" t="s">
        <v>1</v>
      </c>
      <c r="D17" s="85" t="s">
        <v>2</v>
      </c>
      <c r="E17" s="85"/>
      <c r="F17" s="85"/>
      <c r="G17" s="83" t="s">
        <v>3</v>
      </c>
      <c r="H17" s="85" t="s">
        <v>4</v>
      </c>
      <c r="I17" s="85"/>
      <c r="J17" s="85"/>
      <c r="K17" s="85"/>
      <c r="L17" s="85" t="s">
        <v>5</v>
      </c>
      <c r="M17" s="85"/>
      <c r="N17" s="85"/>
      <c r="O17" s="85"/>
      <c r="P17" s="29" t="s">
        <v>18</v>
      </c>
    </row>
    <row r="18" spans="1:16" ht="15">
      <c r="A18" s="87"/>
      <c r="B18" s="88"/>
      <c r="C18" s="84"/>
      <c r="D18" s="29" t="s">
        <v>6</v>
      </c>
      <c r="E18" s="29" t="s">
        <v>7</v>
      </c>
      <c r="F18" s="29" t="s">
        <v>8</v>
      </c>
      <c r="G18" s="84"/>
      <c r="H18" s="29" t="s">
        <v>9</v>
      </c>
      <c r="I18" s="29" t="s">
        <v>10</v>
      </c>
      <c r="J18" s="29" t="s">
        <v>11</v>
      </c>
      <c r="K18" s="29" t="s">
        <v>12</v>
      </c>
      <c r="L18" s="29" t="s">
        <v>13</v>
      </c>
      <c r="M18" s="29" t="s">
        <v>14</v>
      </c>
      <c r="N18" s="29" t="s">
        <v>15</v>
      </c>
      <c r="O18" s="29" t="s">
        <v>16</v>
      </c>
      <c r="P18" s="29"/>
    </row>
    <row r="19" spans="1:16" ht="47.25" customHeight="1">
      <c r="A19" s="89" t="s">
        <v>57</v>
      </c>
      <c r="B19" s="89"/>
      <c r="C19" s="77" t="s">
        <v>54</v>
      </c>
      <c r="D19" s="46">
        <v>2.03</v>
      </c>
      <c r="E19" s="46">
        <v>5.67</v>
      </c>
      <c r="F19" s="46">
        <v>10.16</v>
      </c>
      <c r="G19" s="46">
        <v>100.62</v>
      </c>
      <c r="H19" s="46">
        <v>0.06</v>
      </c>
      <c r="I19" s="46">
        <v>19.89</v>
      </c>
      <c r="J19" s="47">
        <v>221.7</v>
      </c>
      <c r="K19" s="46">
        <v>1.96</v>
      </c>
      <c r="L19" s="46">
        <v>45.28</v>
      </c>
      <c r="M19" s="46">
        <v>54.52</v>
      </c>
      <c r="N19" s="46">
        <v>24.42</v>
      </c>
      <c r="O19" s="46">
        <v>1.13</v>
      </c>
      <c r="P19" s="8"/>
    </row>
    <row r="20" spans="1:16" ht="47.25" customHeight="1">
      <c r="A20" s="89" t="s">
        <v>58</v>
      </c>
      <c r="B20" s="89"/>
      <c r="C20" s="77" t="s">
        <v>55</v>
      </c>
      <c r="D20" s="46">
        <v>6.52</v>
      </c>
      <c r="E20" s="46">
        <v>7.33</v>
      </c>
      <c r="F20" s="46">
        <v>7.75</v>
      </c>
      <c r="G20" s="46">
        <v>124.51</v>
      </c>
      <c r="H20" s="46">
        <v>0.01</v>
      </c>
      <c r="I20" s="48">
        <v>2</v>
      </c>
      <c r="J20" s="48">
        <v>60</v>
      </c>
      <c r="K20" s="46">
        <v>1.22</v>
      </c>
      <c r="L20" s="46">
        <v>4.23</v>
      </c>
      <c r="M20" s="47">
        <v>6.1</v>
      </c>
      <c r="N20" s="46">
        <v>3.44</v>
      </c>
      <c r="O20" s="46">
        <v>0.15</v>
      </c>
      <c r="P20" s="8"/>
    </row>
    <row r="21" spans="1:16" ht="44.25" customHeight="1">
      <c r="A21" s="89" t="s">
        <v>59</v>
      </c>
      <c r="B21" s="89"/>
      <c r="C21" s="77" t="s">
        <v>56</v>
      </c>
      <c r="D21" s="46">
        <v>9.04</v>
      </c>
      <c r="E21" s="46">
        <v>5.98</v>
      </c>
      <c r="F21" s="46">
        <v>40.83</v>
      </c>
      <c r="G21" s="46">
        <v>252.96</v>
      </c>
      <c r="H21" s="46">
        <v>0.31</v>
      </c>
      <c r="I21" s="34"/>
      <c r="J21" s="46">
        <v>23.93</v>
      </c>
      <c r="K21" s="46">
        <v>0.62</v>
      </c>
      <c r="L21" s="46">
        <v>18.42</v>
      </c>
      <c r="M21" s="46">
        <v>214.27</v>
      </c>
      <c r="N21" s="46">
        <v>142.98</v>
      </c>
      <c r="O21" s="46">
        <v>4.82</v>
      </c>
      <c r="P21" s="8"/>
    </row>
    <row r="22" spans="1:16" ht="18.75" customHeight="1">
      <c r="A22" s="89" t="s">
        <v>41</v>
      </c>
      <c r="B22" s="89"/>
      <c r="C22" s="72">
        <v>200</v>
      </c>
      <c r="D22" s="34"/>
      <c r="E22" s="34"/>
      <c r="F22" s="46">
        <v>9.98</v>
      </c>
      <c r="G22" s="47">
        <v>39.9</v>
      </c>
      <c r="H22" s="34"/>
      <c r="I22" s="34"/>
      <c r="J22" s="34"/>
      <c r="K22" s="34"/>
      <c r="L22" s="47">
        <v>0.3</v>
      </c>
      <c r="M22" s="34"/>
      <c r="N22" s="34"/>
      <c r="O22" s="46">
        <v>0.03</v>
      </c>
      <c r="P22" s="8"/>
    </row>
    <row r="23" spans="1:16" ht="45.75" customHeight="1">
      <c r="A23" s="89" t="s">
        <v>42</v>
      </c>
      <c r="B23" s="89"/>
      <c r="C23" s="72">
        <v>50</v>
      </c>
      <c r="D23" s="48">
        <v>4</v>
      </c>
      <c r="E23" s="47">
        <v>0.5</v>
      </c>
      <c r="F23" s="47">
        <v>27.5</v>
      </c>
      <c r="G23" s="48">
        <v>130</v>
      </c>
      <c r="H23" s="46">
        <v>0.17</v>
      </c>
      <c r="I23" s="34"/>
      <c r="J23" s="34"/>
      <c r="K23" s="46">
        <v>0.75</v>
      </c>
      <c r="L23" s="48">
        <v>10</v>
      </c>
      <c r="M23" s="47">
        <v>32.5</v>
      </c>
      <c r="N23" s="48">
        <v>7</v>
      </c>
      <c r="O23" s="46">
        <v>1.25</v>
      </c>
      <c r="P23" s="8"/>
    </row>
    <row r="24" spans="1:16" ht="30.75" customHeight="1">
      <c r="A24" s="89" t="s">
        <v>40</v>
      </c>
      <c r="B24" s="89"/>
      <c r="C24" s="72">
        <v>40</v>
      </c>
      <c r="D24" s="47">
        <v>3.2</v>
      </c>
      <c r="E24" s="47">
        <v>0.4</v>
      </c>
      <c r="F24" s="47">
        <v>18.4</v>
      </c>
      <c r="G24" s="48">
        <v>88</v>
      </c>
      <c r="H24" s="46">
        <v>0.16</v>
      </c>
      <c r="I24" s="34"/>
      <c r="J24" s="34"/>
      <c r="K24" s="46">
        <v>0.68</v>
      </c>
      <c r="L24" s="47">
        <v>11.6</v>
      </c>
      <c r="M24" s="48">
        <v>52</v>
      </c>
      <c r="N24" s="47">
        <v>16.8</v>
      </c>
      <c r="O24" s="47">
        <v>1.2</v>
      </c>
      <c r="P24" s="8"/>
    </row>
    <row r="25" spans="1:16" ht="15">
      <c r="A25" s="91" t="s">
        <v>30</v>
      </c>
      <c r="B25" s="91"/>
      <c r="C25" s="91"/>
      <c r="D25" s="16">
        <f aca="true" t="shared" si="1" ref="D25:O25">SUM(D19:D24)</f>
        <v>24.789999999999996</v>
      </c>
      <c r="E25" s="16">
        <f t="shared" si="1"/>
        <v>19.88</v>
      </c>
      <c r="F25" s="16">
        <f t="shared" si="1"/>
        <v>114.62</v>
      </c>
      <c r="G25" s="16">
        <f t="shared" si="1"/>
        <v>735.99</v>
      </c>
      <c r="H25" s="16">
        <f t="shared" si="1"/>
        <v>0.7100000000000001</v>
      </c>
      <c r="I25" s="16">
        <f t="shared" si="1"/>
        <v>21.89</v>
      </c>
      <c r="J25" s="17">
        <f t="shared" si="1"/>
        <v>305.63</v>
      </c>
      <c r="K25" s="16">
        <f t="shared" si="1"/>
        <v>5.2299999999999995</v>
      </c>
      <c r="L25" s="16">
        <f t="shared" si="1"/>
        <v>89.83</v>
      </c>
      <c r="M25" s="16">
        <f t="shared" si="1"/>
        <v>359.39</v>
      </c>
      <c r="N25" s="16">
        <f t="shared" si="1"/>
        <v>194.64000000000001</v>
      </c>
      <c r="O25" s="16">
        <f t="shared" si="1"/>
        <v>8.58</v>
      </c>
      <c r="P25" s="21">
        <v>57.43</v>
      </c>
    </row>
    <row r="27" spans="2:8" ht="15">
      <c r="B27" s="92" t="s">
        <v>38</v>
      </c>
      <c r="C27" s="92"/>
      <c r="D27" s="92"/>
      <c r="E27" s="92"/>
      <c r="F27" s="92"/>
      <c r="G27" s="92"/>
      <c r="H27" s="92"/>
    </row>
  </sheetData>
  <sheetProtection/>
  <mergeCells count="33">
    <mergeCell ref="A13:C13"/>
    <mergeCell ref="C5:L5"/>
    <mergeCell ref="A2:P2"/>
    <mergeCell ref="A23:B23"/>
    <mergeCell ref="A24:B24"/>
    <mergeCell ref="A12:B12"/>
    <mergeCell ref="A19:B19"/>
    <mergeCell ref="A20:B20"/>
    <mergeCell ref="A21:B21"/>
    <mergeCell ref="A22:B22"/>
    <mergeCell ref="A25:C25"/>
    <mergeCell ref="B27:H27"/>
    <mergeCell ref="C15:L15"/>
    <mergeCell ref="A17:B18"/>
    <mergeCell ref="C17:C18"/>
    <mergeCell ref="D17:F17"/>
    <mergeCell ref="G17:G18"/>
    <mergeCell ref="H17:K17"/>
    <mergeCell ref="L17:O17"/>
    <mergeCell ref="F16:J16"/>
    <mergeCell ref="A9:B9"/>
    <mergeCell ref="A10:B10"/>
    <mergeCell ref="A11:B11"/>
    <mergeCell ref="G1:P1"/>
    <mergeCell ref="A1:C1"/>
    <mergeCell ref="A4:P4"/>
    <mergeCell ref="G7:G8"/>
    <mergeCell ref="H7:K7"/>
    <mergeCell ref="L7:O7"/>
    <mergeCell ref="F6:J6"/>
    <mergeCell ref="D7:F7"/>
    <mergeCell ref="A7:B8"/>
    <mergeCell ref="C7:C8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A19" sqref="A19:O24"/>
    </sheetView>
  </sheetViews>
  <sheetFormatPr defaultColWidth="9.140625" defaultRowHeight="15"/>
  <cols>
    <col min="3" max="3" width="7.140625" style="0" customWidth="1"/>
    <col min="4" max="4" width="4.57421875" style="0" customWidth="1"/>
    <col min="5" max="5" width="5.00390625" style="0" customWidth="1"/>
    <col min="6" max="6" width="5.421875" style="0" customWidth="1"/>
    <col min="7" max="7" width="5.8515625" style="0" customWidth="1"/>
    <col min="8" max="8" width="4.7109375" style="0" customWidth="1"/>
    <col min="9" max="9" width="5.00390625" style="0" customWidth="1"/>
    <col min="10" max="10" width="5.7109375" style="0" bestFit="1" customWidth="1"/>
    <col min="11" max="11" width="3.8515625" style="0" customWidth="1"/>
    <col min="12" max="14" width="5.57421875" style="0" customWidth="1"/>
    <col min="15" max="15" width="5.8515625" style="0" customWidth="1"/>
    <col min="16" max="16" width="6.28125" style="0" customWidth="1"/>
  </cols>
  <sheetData>
    <row r="1" spans="1:16" ht="57" customHeight="1">
      <c r="A1" s="90" t="s">
        <v>45</v>
      </c>
      <c r="B1" s="90"/>
      <c r="C1" s="90"/>
      <c r="D1" s="70"/>
      <c r="E1" s="70"/>
      <c r="F1" s="70"/>
      <c r="G1" s="90" t="s">
        <v>48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18.75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</row>
    <row r="4" spans="1:16" ht="18.75">
      <c r="A4" s="82" t="s">
        <v>60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8.75">
      <c r="A5" s="1"/>
      <c r="B5" s="1"/>
      <c r="C5" s="93" t="s">
        <v>37</v>
      </c>
      <c r="D5" s="93"/>
      <c r="E5" s="93"/>
      <c r="F5" s="93"/>
      <c r="G5" s="93"/>
      <c r="H5" s="93"/>
      <c r="I5" s="93"/>
      <c r="J5" s="93"/>
      <c r="K5" s="93"/>
      <c r="L5" s="93"/>
      <c r="M5" s="57"/>
      <c r="N5" s="57"/>
      <c r="O5" s="57"/>
      <c r="P5" s="57"/>
    </row>
    <row r="6" spans="1:16" ht="15">
      <c r="A6" s="1"/>
      <c r="B6" s="1"/>
      <c r="C6" s="56"/>
      <c r="D6" s="56"/>
      <c r="E6" s="4"/>
      <c r="F6" s="86" t="s">
        <v>26</v>
      </c>
      <c r="G6" s="86"/>
      <c r="H6" s="86"/>
      <c r="I6" s="86"/>
      <c r="J6" s="86"/>
      <c r="K6" s="57"/>
      <c r="L6" s="57"/>
      <c r="M6" s="57"/>
      <c r="N6" s="57"/>
      <c r="O6" s="57"/>
      <c r="P6" s="57"/>
    </row>
    <row r="7" spans="1:16" ht="18.75" customHeight="1">
      <c r="A7" s="83" t="s">
        <v>0</v>
      </c>
      <c r="B7" s="83"/>
      <c r="C7" s="83" t="s">
        <v>1</v>
      </c>
      <c r="D7" s="85" t="s">
        <v>2</v>
      </c>
      <c r="E7" s="85"/>
      <c r="F7" s="85"/>
      <c r="G7" s="83" t="s">
        <v>3</v>
      </c>
      <c r="H7" s="85" t="s">
        <v>4</v>
      </c>
      <c r="I7" s="85"/>
      <c r="J7" s="85"/>
      <c r="K7" s="85"/>
      <c r="L7" s="85" t="s">
        <v>5</v>
      </c>
      <c r="M7" s="85"/>
      <c r="N7" s="85"/>
      <c r="O7" s="85"/>
      <c r="P7" s="55" t="s">
        <v>18</v>
      </c>
    </row>
    <row r="8" spans="1:16" ht="24" customHeight="1">
      <c r="A8" s="87"/>
      <c r="B8" s="88"/>
      <c r="C8" s="84"/>
      <c r="D8" s="55" t="s">
        <v>6</v>
      </c>
      <c r="E8" s="55" t="s">
        <v>7</v>
      </c>
      <c r="F8" s="55" t="s">
        <v>8</v>
      </c>
      <c r="G8" s="84"/>
      <c r="H8" s="55" t="s">
        <v>9</v>
      </c>
      <c r="I8" s="55" t="s">
        <v>10</v>
      </c>
      <c r="J8" s="55" t="s">
        <v>11</v>
      </c>
      <c r="K8" s="55" t="s">
        <v>12</v>
      </c>
      <c r="L8" s="55" t="s">
        <v>13</v>
      </c>
      <c r="M8" s="55" t="s">
        <v>14</v>
      </c>
      <c r="N8" s="55" t="s">
        <v>15</v>
      </c>
      <c r="O8" s="55" t="s">
        <v>16</v>
      </c>
      <c r="P8" s="55"/>
    </row>
    <row r="9" spans="1:16" ht="45" customHeight="1">
      <c r="A9" s="89" t="s">
        <v>51</v>
      </c>
      <c r="B9" s="89"/>
      <c r="C9" s="72">
        <v>100</v>
      </c>
      <c r="D9" s="46">
        <v>25.65</v>
      </c>
      <c r="E9" s="46">
        <v>23.42</v>
      </c>
      <c r="F9" s="46">
        <v>1.75</v>
      </c>
      <c r="G9" s="46">
        <v>318.77</v>
      </c>
      <c r="H9" s="46">
        <v>0.13</v>
      </c>
      <c r="I9" s="46">
        <v>3.92</v>
      </c>
      <c r="J9" s="47">
        <v>214.4</v>
      </c>
      <c r="K9" s="46">
        <v>1.12</v>
      </c>
      <c r="L9" s="47">
        <v>30.3</v>
      </c>
      <c r="M9" s="46">
        <v>226.67</v>
      </c>
      <c r="N9" s="47">
        <v>30.4</v>
      </c>
      <c r="O9" s="46">
        <v>1.94</v>
      </c>
      <c r="P9" s="8"/>
    </row>
    <row r="10" spans="1:16" ht="32.25" customHeight="1">
      <c r="A10" s="89" t="s">
        <v>53</v>
      </c>
      <c r="B10" s="89"/>
      <c r="C10" s="72">
        <v>150</v>
      </c>
      <c r="D10" s="46">
        <v>3.79</v>
      </c>
      <c r="E10" s="46">
        <v>6.54</v>
      </c>
      <c r="F10" s="46">
        <v>38.96</v>
      </c>
      <c r="G10" s="46">
        <v>229.69</v>
      </c>
      <c r="H10" s="46">
        <v>0.04</v>
      </c>
      <c r="I10" s="34"/>
      <c r="J10" s="46">
        <v>37.35</v>
      </c>
      <c r="K10" s="46">
        <v>0.29</v>
      </c>
      <c r="L10" s="46">
        <v>11.71</v>
      </c>
      <c r="M10" s="46">
        <v>81.24</v>
      </c>
      <c r="N10" s="46">
        <v>26.58</v>
      </c>
      <c r="O10" s="46">
        <v>0.59</v>
      </c>
      <c r="P10" s="8"/>
    </row>
    <row r="11" spans="1:16" ht="48" customHeight="1">
      <c r="A11" s="89" t="s">
        <v>52</v>
      </c>
      <c r="B11" s="89"/>
      <c r="C11" s="72">
        <v>200</v>
      </c>
      <c r="D11" s="34"/>
      <c r="E11" s="34"/>
      <c r="F11" s="47">
        <v>9.7</v>
      </c>
      <c r="G11" s="48">
        <v>39</v>
      </c>
      <c r="H11" s="46">
        <v>0.15</v>
      </c>
      <c r="I11" s="48">
        <v>10</v>
      </c>
      <c r="J11" s="34"/>
      <c r="K11" s="34"/>
      <c r="L11" s="34"/>
      <c r="M11" s="34"/>
      <c r="N11" s="34"/>
      <c r="O11" s="34"/>
      <c r="P11" s="8"/>
    </row>
    <row r="12" spans="1:16" ht="43.5" customHeight="1">
      <c r="A12" s="89" t="s">
        <v>44</v>
      </c>
      <c r="B12" s="89"/>
      <c r="C12" s="72">
        <v>50</v>
      </c>
      <c r="D12" s="48">
        <v>4</v>
      </c>
      <c r="E12" s="47">
        <v>0.5</v>
      </c>
      <c r="F12" s="47">
        <v>27.5</v>
      </c>
      <c r="G12" s="48">
        <v>130</v>
      </c>
      <c r="H12" s="46">
        <v>0.17</v>
      </c>
      <c r="I12" s="34"/>
      <c r="J12" s="34"/>
      <c r="K12" s="46">
        <v>0.75</v>
      </c>
      <c r="L12" s="48">
        <v>10</v>
      </c>
      <c r="M12" s="47">
        <v>32.5</v>
      </c>
      <c r="N12" s="48">
        <v>7</v>
      </c>
      <c r="O12" s="46">
        <v>1.25</v>
      </c>
      <c r="P12" s="8"/>
    </row>
    <row r="13" spans="1:16" ht="13.5" customHeight="1">
      <c r="A13" s="94" t="s">
        <v>29</v>
      </c>
      <c r="B13" s="95"/>
      <c r="C13" s="96"/>
      <c r="D13" s="16">
        <f aca="true" t="shared" si="0" ref="D13:O13">SUM(D9:D12)</f>
        <v>33.44</v>
      </c>
      <c r="E13" s="16">
        <f t="shared" si="0"/>
        <v>30.46</v>
      </c>
      <c r="F13" s="16">
        <f t="shared" si="0"/>
        <v>77.91</v>
      </c>
      <c r="G13" s="16">
        <f t="shared" si="0"/>
        <v>717.46</v>
      </c>
      <c r="H13" s="16">
        <f t="shared" si="0"/>
        <v>0.49</v>
      </c>
      <c r="I13" s="16">
        <f t="shared" si="0"/>
        <v>13.92</v>
      </c>
      <c r="J13" s="16">
        <f t="shared" si="0"/>
        <v>251.75</v>
      </c>
      <c r="K13" s="16">
        <f t="shared" si="0"/>
        <v>2.16</v>
      </c>
      <c r="L13" s="16">
        <f t="shared" si="0"/>
        <v>52.010000000000005</v>
      </c>
      <c r="M13" s="18">
        <f t="shared" si="0"/>
        <v>340.40999999999997</v>
      </c>
      <c r="N13" s="16">
        <f t="shared" si="0"/>
        <v>63.98</v>
      </c>
      <c r="O13" s="16">
        <f t="shared" si="0"/>
        <v>3.78</v>
      </c>
      <c r="P13" s="21">
        <v>57.43</v>
      </c>
    </row>
    <row r="14" spans="1:16" ht="9.75" customHeight="1">
      <c r="A14" s="36"/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7"/>
      <c r="P14" s="39"/>
    </row>
    <row r="15" spans="1:16" ht="16.5" customHeight="1">
      <c r="A15" s="1"/>
      <c r="B15" s="1"/>
      <c r="C15" s="93" t="s">
        <v>37</v>
      </c>
      <c r="D15" s="93"/>
      <c r="E15" s="93"/>
      <c r="F15" s="93"/>
      <c r="G15" s="93"/>
      <c r="H15" s="93"/>
      <c r="I15" s="93"/>
      <c r="J15" s="93"/>
      <c r="K15" s="93"/>
      <c r="L15" s="93"/>
      <c r="M15" s="57"/>
      <c r="N15" s="57"/>
      <c r="O15" s="57"/>
      <c r="P15" s="57"/>
    </row>
    <row r="16" spans="1:16" ht="15">
      <c r="A16" s="1"/>
      <c r="B16" s="1"/>
      <c r="C16" s="56"/>
      <c r="D16" s="56"/>
      <c r="E16" s="4"/>
      <c r="F16" s="86" t="s">
        <v>36</v>
      </c>
      <c r="G16" s="86"/>
      <c r="H16" s="86"/>
      <c r="I16" s="86"/>
      <c r="J16" s="86"/>
      <c r="K16" s="57"/>
      <c r="L16" s="57"/>
      <c r="M16" s="57"/>
      <c r="N16" s="57"/>
      <c r="O16" s="57"/>
      <c r="P16" s="57"/>
    </row>
    <row r="17" spans="1:16" ht="21.75" customHeight="1">
      <c r="A17" s="97" t="s">
        <v>0</v>
      </c>
      <c r="B17" s="98"/>
      <c r="C17" s="83" t="s">
        <v>1</v>
      </c>
      <c r="D17" s="99" t="s">
        <v>2</v>
      </c>
      <c r="E17" s="100"/>
      <c r="F17" s="101"/>
      <c r="G17" s="83" t="s">
        <v>3</v>
      </c>
      <c r="H17" s="99" t="s">
        <v>4</v>
      </c>
      <c r="I17" s="100"/>
      <c r="J17" s="100"/>
      <c r="K17" s="101"/>
      <c r="L17" s="99" t="s">
        <v>5</v>
      </c>
      <c r="M17" s="100"/>
      <c r="N17" s="100"/>
      <c r="O17" s="101"/>
      <c r="P17" s="55" t="s">
        <v>18</v>
      </c>
    </row>
    <row r="18" spans="1:16" ht="18" customHeight="1">
      <c r="A18" s="87"/>
      <c r="B18" s="88"/>
      <c r="C18" s="84"/>
      <c r="D18" s="55" t="s">
        <v>6</v>
      </c>
      <c r="E18" s="55" t="s">
        <v>7</v>
      </c>
      <c r="F18" s="55" t="s">
        <v>8</v>
      </c>
      <c r="G18" s="84"/>
      <c r="H18" s="55" t="s">
        <v>9</v>
      </c>
      <c r="I18" s="55" t="s">
        <v>10</v>
      </c>
      <c r="J18" s="55" t="s">
        <v>11</v>
      </c>
      <c r="K18" s="55" t="s">
        <v>12</v>
      </c>
      <c r="L18" s="55" t="s">
        <v>13</v>
      </c>
      <c r="M18" s="55" t="s">
        <v>14</v>
      </c>
      <c r="N18" s="55" t="s">
        <v>15</v>
      </c>
      <c r="O18" s="55" t="s">
        <v>16</v>
      </c>
      <c r="P18" s="55"/>
    </row>
    <row r="19" spans="1:16" ht="47.25" customHeight="1">
      <c r="A19" s="89" t="s">
        <v>57</v>
      </c>
      <c r="B19" s="89"/>
      <c r="C19" s="77" t="s">
        <v>54</v>
      </c>
      <c r="D19" s="46">
        <v>2.03</v>
      </c>
      <c r="E19" s="46">
        <v>5.67</v>
      </c>
      <c r="F19" s="46">
        <v>10.16</v>
      </c>
      <c r="G19" s="46">
        <v>100.62</v>
      </c>
      <c r="H19" s="46">
        <v>0.06</v>
      </c>
      <c r="I19" s="46">
        <v>19.89</v>
      </c>
      <c r="J19" s="47">
        <v>221.7</v>
      </c>
      <c r="K19" s="46">
        <v>1.96</v>
      </c>
      <c r="L19" s="46">
        <v>45.28</v>
      </c>
      <c r="M19" s="46">
        <v>54.52</v>
      </c>
      <c r="N19" s="46">
        <v>24.42</v>
      </c>
      <c r="O19" s="46">
        <v>1.13</v>
      </c>
      <c r="P19" s="8"/>
    </row>
    <row r="20" spans="1:16" ht="60" customHeight="1">
      <c r="A20" s="89" t="s">
        <v>58</v>
      </c>
      <c r="B20" s="89"/>
      <c r="C20" s="77" t="s">
        <v>55</v>
      </c>
      <c r="D20" s="46">
        <v>6.52</v>
      </c>
      <c r="E20" s="46">
        <v>7.33</v>
      </c>
      <c r="F20" s="46">
        <v>7.75</v>
      </c>
      <c r="G20" s="46">
        <v>124.51</v>
      </c>
      <c r="H20" s="46">
        <v>0.01</v>
      </c>
      <c r="I20" s="48">
        <v>2</v>
      </c>
      <c r="J20" s="48">
        <v>60</v>
      </c>
      <c r="K20" s="46">
        <v>1.22</v>
      </c>
      <c r="L20" s="46">
        <v>4.23</v>
      </c>
      <c r="M20" s="47">
        <v>6.1</v>
      </c>
      <c r="N20" s="46">
        <v>3.44</v>
      </c>
      <c r="O20" s="46">
        <v>0.15</v>
      </c>
      <c r="P20" s="8"/>
    </row>
    <row r="21" spans="1:16" ht="42.75" customHeight="1">
      <c r="A21" s="89" t="s">
        <v>59</v>
      </c>
      <c r="B21" s="89"/>
      <c r="C21" s="77" t="s">
        <v>56</v>
      </c>
      <c r="D21" s="46">
        <v>9.04</v>
      </c>
      <c r="E21" s="46">
        <v>5.98</v>
      </c>
      <c r="F21" s="46">
        <v>40.83</v>
      </c>
      <c r="G21" s="46">
        <v>252.96</v>
      </c>
      <c r="H21" s="46">
        <v>0.31</v>
      </c>
      <c r="I21" s="34"/>
      <c r="J21" s="46">
        <v>23.93</v>
      </c>
      <c r="K21" s="46">
        <v>0.62</v>
      </c>
      <c r="L21" s="46">
        <v>18.42</v>
      </c>
      <c r="M21" s="46">
        <v>214.27</v>
      </c>
      <c r="N21" s="46">
        <v>142.98</v>
      </c>
      <c r="O21" s="46">
        <v>4.82</v>
      </c>
      <c r="P21" s="8"/>
    </row>
    <row r="22" spans="1:16" ht="17.25" customHeight="1">
      <c r="A22" s="89" t="s">
        <v>41</v>
      </c>
      <c r="B22" s="89"/>
      <c r="C22" s="72">
        <v>200</v>
      </c>
      <c r="D22" s="34"/>
      <c r="E22" s="34"/>
      <c r="F22" s="46">
        <v>9.98</v>
      </c>
      <c r="G22" s="47">
        <v>39.9</v>
      </c>
      <c r="H22" s="34"/>
      <c r="I22" s="34"/>
      <c r="J22" s="34"/>
      <c r="K22" s="34"/>
      <c r="L22" s="47">
        <v>0.3</v>
      </c>
      <c r="M22" s="34"/>
      <c r="N22" s="34"/>
      <c r="O22" s="46">
        <v>0.03</v>
      </c>
      <c r="P22" s="9"/>
    </row>
    <row r="23" spans="1:16" ht="42.75" customHeight="1">
      <c r="A23" s="89" t="s">
        <v>42</v>
      </c>
      <c r="B23" s="89"/>
      <c r="C23" s="72">
        <v>50</v>
      </c>
      <c r="D23" s="48">
        <v>4</v>
      </c>
      <c r="E23" s="47">
        <v>0.5</v>
      </c>
      <c r="F23" s="47">
        <v>27.5</v>
      </c>
      <c r="G23" s="48">
        <v>130</v>
      </c>
      <c r="H23" s="46">
        <v>0.17</v>
      </c>
      <c r="I23" s="34"/>
      <c r="J23" s="34"/>
      <c r="K23" s="46">
        <v>0.75</v>
      </c>
      <c r="L23" s="48">
        <v>10</v>
      </c>
      <c r="M23" s="47">
        <v>32.5</v>
      </c>
      <c r="N23" s="48">
        <v>7</v>
      </c>
      <c r="O23" s="46">
        <v>1.25</v>
      </c>
      <c r="P23" s="8"/>
    </row>
    <row r="24" spans="1:16" ht="33" customHeight="1">
      <c r="A24" s="89" t="s">
        <v>40</v>
      </c>
      <c r="B24" s="89"/>
      <c r="C24" s="72">
        <v>40</v>
      </c>
      <c r="D24" s="47">
        <v>3.2</v>
      </c>
      <c r="E24" s="47">
        <v>0.4</v>
      </c>
      <c r="F24" s="47">
        <v>18.4</v>
      </c>
      <c r="G24" s="48">
        <v>88</v>
      </c>
      <c r="H24" s="46">
        <v>0.16</v>
      </c>
      <c r="I24" s="34"/>
      <c r="J24" s="34"/>
      <c r="K24" s="46">
        <v>0.68</v>
      </c>
      <c r="L24" s="47">
        <v>11.6</v>
      </c>
      <c r="M24" s="48">
        <v>52</v>
      </c>
      <c r="N24" s="47">
        <v>16.8</v>
      </c>
      <c r="O24" s="47">
        <v>1.2</v>
      </c>
      <c r="P24" s="8"/>
    </row>
    <row r="25" spans="1:16" ht="15">
      <c r="A25" s="91" t="s">
        <v>30</v>
      </c>
      <c r="B25" s="91"/>
      <c r="C25" s="91"/>
      <c r="D25" s="16">
        <f aca="true" t="shared" si="1" ref="D25:O25">SUM(D19:D24)</f>
        <v>24.789999999999996</v>
      </c>
      <c r="E25" s="16">
        <f t="shared" si="1"/>
        <v>19.88</v>
      </c>
      <c r="F25" s="16">
        <f t="shared" si="1"/>
        <v>114.62</v>
      </c>
      <c r="G25" s="16">
        <f t="shared" si="1"/>
        <v>735.99</v>
      </c>
      <c r="H25" s="16">
        <f t="shared" si="1"/>
        <v>0.7100000000000001</v>
      </c>
      <c r="I25" s="16">
        <f t="shared" si="1"/>
        <v>21.89</v>
      </c>
      <c r="J25" s="17">
        <f t="shared" si="1"/>
        <v>305.63</v>
      </c>
      <c r="K25" s="16">
        <f t="shared" si="1"/>
        <v>5.2299999999999995</v>
      </c>
      <c r="L25" s="16">
        <f t="shared" si="1"/>
        <v>89.83</v>
      </c>
      <c r="M25" s="16">
        <f t="shared" si="1"/>
        <v>359.39</v>
      </c>
      <c r="N25" s="16">
        <f t="shared" si="1"/>
        <v>194.64000000000001</v>
      </c>
      <c r="O25" s="16">
        <f t="shared" si="1"/>
        <v>8.58</v>
      </c>
      <c r="P25" s="21">
        <v>57.43</v>
      </c>
    </row>
    <row r="27" spans="2:8" ht="15">
      <c r="B27" s="92" t="s">
        <v>38</v>
      </c>
      <c r="C27" s="92"/>
      <c r="D27" s="92"/>
      <c r="E27" s="92"/>
      <c r="F27" s="92"/>
      <c r="G27" s="92"/>
      <c r="H27" s="92"/>
    </row>
  </sheetData>
  <sheetProtection/>
  <mergeCells count="33">
    <mergeCell ref="A11:B11"/>
    <mergeCell ref="L7:O7"/>
    <mergeCell ref="A9:B9"/>
    <mergeCell ref="A10:B10"/>
    <mergeCell ref="A7:B8"/>
    <mergeCell ref="C7:C8"/>
    <mergeCell ref="D7:F7"/>
    <mergeCell ref="G7:G8"/>
    <mergeCell ref="H7:K7"/>
    <mergeCell ref="A2:P2"/>
    <mergeCell ref="A4:P4"/>
    <mergeCell ref="C5:L5"/>
    <mergeCell ref="F6:J6"/>
    <mergeCell ref="A1:C1"/>
    <mergeCell ref="G1:P1"/>
    <mergeCell ref="A12:B12"/>
    <mergeCell ref="A13:C13"/>
    <mergeCell ref="C15:L15"/>
    <mergeCell ref="F16:J16"/>
    <mergeCell ref="A17:B18"/>
    <mergeCell ref="C17:C18"/>
    <mergeCell ref="D17:F17"/>
    <mergeCell ref="G17:G18"/>
    <mergeCell ref="H17:K17"/>
    <mergeCell ref="L17:O17"/>
    <mergeCell ref="B27:H27"/>
    <mergeCell ref="A19:B19"/>
    <mergeCell ref="A20:B20"/>
    <mergeCell ref="A22:B22"/>
    <mergeCell ref="A23:B23"/>
    <mergeCell ref="A24:B24"/>
    <mergeCell ref="A25:C25"/>
    <mergeCell ref="A21:B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7">
      <selection activeCell="A17" sqref="A17:O22"/>
    </sheetView>
  </sheetViews>
  <sheetFormatPr defaultColWidth="9.140625" defaultRowHeight="15"/>
  <cols>
    <col min="2" max="2" width="11.00390625" style="0" customWidth="1"/>
    <col min="3" max="3" width="6.7109375" style="0" customWidth="1"/>
    <col min="4" max="4" width="5.7109375" style="0" customWidth="1"/>
    <col min="5" max="5" width="6.57421875" style="0" customWidth="1"/>
    <col min="6" max="6" width="6.28125" style="0" customWidth="1"/>
    <col min="7" max="8" width="6.7109375" style="0" customWidth="1"/>
    <col min="9" max="10" width="5.57421875" style="0" customWidth="1"/>
    <col min="11" max="11" width="5.8515625" style="0" customWidth="1"/>
    <col min="12" max="12" width="5.7109375" style="0" customWidth="1"/>
    <col min="13" max="13" width="6.00390625" style="0" customWidth="1"/>
    <col min="14" max="14" width="5.57421875" style="0" customWidth="1"/>
    <col min="15" max="16" width="6.57421875" style="0" customWidth="1"/>
  </cols>
  <sheetData>
    <row r="1" spans="1:16" ht="37.5" customHeight="1">
      <c r="A1" s="90" t="s">
        <v>45</v>
      </c>
      <c r="B1" s="90"/>
      <c r="C1" s="90"/>
      <c r="D1" s="70"/>
      <c r="E1" s="70"/>
      <c r="F1" s="70"/>
      <c r="G1" s="90" t="s">
        <v>48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24.75" customHeight="1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7.75" customHeight="1">
      <c r="A3" s="71"/>
      <c r="B3" s="71"/>
      <c r="C3" s="90" t="s">
        <v>35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71"/>
      <c r="P3" s="71"/>
    </row>
    <row r="4" spans="1:16" ht="20.25" customHeight="1">
      <c r="A4" s="102" t="s">
        <v>61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4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customHeight="1">
      <c r="A6" s="1"/>
      <c r="B6" s="1"/>
      <c r="C6" s="32"/>
      <c r="D6" s="32"/>
      <c r="E6" s="103" t="s">
        <v>20</v>
      </c>
      <c r="F6" s="103"/>
      <c r="G6" s="103"/>
      <c r="H6" s="103"/>
      <c r="I6" s="103"/>
      <c r="J6" s="33"/>
      <c r="K6" s="33"/>
      <c r="L6" s="33"/>
      <c r="M6" s="33"/>
      <c r="N6" s="33"/>
      <c r="O6" s="33"/>
      <c r="P6" s="2"/>
    </row>
    <row r="7" spans="1:16" ht="28.5" customHeight="1">
      <c r="A7" s="1"/>
      <c r="B7" s="1"/>
      <c r="C7" s="25"/>
      <c r="D7" s="25"/>
      <c r="E7" s="4"/>
      <c r="F7" s="1"/>
      <c r="G7" s="2"/>
      <c r="H7" s="3"/>
      <c r="I7" s="3"/>
      <c r="J7" s="2"/>
      <c r="K7" s="2"/>
      <c r="L7" s="2"/>
      <c r="M7" s="2"/>
      <c r="N7" s="2"/>
      <c r="O7" s="2"/>
      <c r="P7" s="2"/>
    </row>
    <row r="8" spans="1:16" ht="24" customHeight="1">
      <c r="A8" s="83" t="s">
        <v>0</v>
      </c>
      <c r="B8" s="83"/>
      <c r="C8" s="83" t="s">
        <v>1</v>
      </c>
      <c r="D8" s="85" t="s">
        <v>2</v>
      </c>
      <c r="E8" s="85"/>
      <c r="F8" s="85"/>
      <c r="G8" s="83" t="s">
        <v>3</v>
      </c>
      <c r="H8" s="85" t="s">
        <v>4</v>
      </c>
      <c r="I8" s="85"/>
      <c r="J8" s="85"/>
      <c r="K8" s="85"/>
      <c r="L8" s="85" t="s">
        <v>5</v>
      </c>
      <c r="M8" s="85"/>
      <c r="N8" s="85"/>
      <c r="O8" s="85"/>
      <c r="P8" s="6" t="s">
        <v>18</v>
      </c>
    </row>
    <row r="9" spans="1:16" ht="23.25" customHeight="1">
      <c r="A9" s="87"/>
      <c r="B9" s="88"/>
      <c r="C9" s="84"/>
      <c r="D9" s="6" t="s">
        <v>6</v>
      </c>
      <c r="E9" s="6" t="s">
        <v>7</v>
      </c>
      <c r="F9" s="6" t="s">
        <v>8</v>
      </c>
      <c r="G9" s="84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.75" customHeight="1">
      <c r="A10" s="104" t="s">
        <v>19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3"/>
    </row>
    <row r="11" spans="1:16" ht="45.75" customHeight="1">
      <c r="A11" s="89" t="s">
        <v>51</v>
      </c>
      <c r="B11" s="89"/>
      <c r="C11" s="72">
        <v>100</v>
      </c>
      <c r="D11" s="46">
        <v>25.65</v>
      </c>
      <c r="E11" s="46">
        <v>23.42</v>
      </c>
      <c r="F11" s="46">
        <v>1.75</v>
      </c>
      <c r="G11" s="46">
        <v>318.77</v>
      </c>
      <c r="H11" s="46">
        <v>0.13</v>
      </c>
      <c r="I11" s="46">
        <v>3.92</v>
      </c>
      <c r="J11" s="47">
        <v>214.4</v>
      </c>
      <c r="K11" s="46">
        <v>1.12</v>
      </c>
      <c r="L11" s="47">
        <v>30.3</v>
      </c>
      <c r="M11" s="46">
        <v>226.67</v>
      </c>
      <c r="N11" s="47">
        <v>30.4</v>
      </c>
      <c r="O11" s="46">
        <v>1.94</v>
      </c>
      <c r="P11" s="8"/>
    </row>
    <row r="12" spans="1:16" ht="32.25" customHeight="1">
      <c r="A12" s="89" t="s">
        <v>53</v>
      </c>
      <c r="B12" s="89"/>
      <c r="C12" s="72">
        <v>150</v>
      </c>
      <c r="D12" s="46">
        <v>3.79</v>
      </c>
      <c r="E12" s="46">
        <v>6.54</v>
      </c>
      <c r="F12" s="46">
        <v>38.96</v>
      </c>
      <c r="G12" s="46">
        <v>229.69</v>
      </c>
      <c r="H12" s="46">
        <v>0.04</v>
      </c>
      <c r="I12" s="34"/>
      <c r="J12" s="46">
        <v>37.35</v>
      </c>
      <c r="K12" s="46">
        <v>0.29</v>
      </c>
      <c r="L12" s="46">
        <v>11.71</v>
      </c>
      <c r="M12" s="46">
        <v>81.24</v>
      </c>
      <c r="N12" s="46">
        <v>26.58</v>
      </c>
      <c r="O12" s="46">
        <v>0.59</v>
      </c>
      <c r="P12" s="8"/>
    </row>
    <row r="13" spans="1:16" ht="45.75" customHeight="1">
      <c r="A13" s="89" t="s">
        <v>52</v>
      </c>
      <c r="B13" s="89"/>
      <c r="C13" s="72">
        <v>200</v>
      </c>
      <c r="D13" s="34"/>
      <c r="E13" s="34"/>
      <c r="F13" s="47">
        <v>9.7</v>
      </c>
      <c r="G13" s="48">
        <v>39</v>
      </c>
      <c r="H13" s="46">
        <v>0.15</v>
      </c>
      <c r="I13" s="48">
        <v>10</v>
      </c>
      <c r="J13" s="34"/>
      <c r="K13" s="34"/>
      <c r="L13" s="34"/>
      <c r="M13" s="34"/>
      <c r="N13" s="34"/>
      <c r="O13" s="34"/>
      <c r="P13" s="8"/>
    </row>
    <row r="14" spans="1:16" ht="45" customHeight="1">
      <c r="A14" s="89" t="s">
        <v>44</v>
      </c>
      <c r="B14" s="89"/>
      <c r="C14" s="72">
        <v>50</v>
      </c>
      <c r="D14" s="48">
        <v>4</v>
      </c>
      <c r="E14" s="47">
        <v>0.5</v>
      </c>
      <c r="F14" s="47">
        <v>27.5</v>
      </c>
      <c r="G14" s="48">
        <v>130</v>
      </c>
      <c r="H14" s="46">
        <v>0.17</v>
      </c>
      <c r="I14" s="34"/>
      <c r="J14" s="34"/>
      <c r="K14" s="46">
        <v>0.75</v>
      </c>
      <c r="L14" s="48">
        <v>10</v>
      </c>
      <c r="M14" s="47">
        <v>32.5</v>
      </c>
      <c r="N14" s="48">
        <v>7</v>
      </c>
      <c r="O14" s="46">
        <v>1.25</v>
      </c>
      <c r="P14" s="8"/>
    </row>
    <row r="15" spans="1:16" ht="12.75" customHeight="1">
      <c r="A15" s="91" t="s">
        <v>29</v>
      </c>
      <c r="B15" s="91"/>
      <c r="C15" s="91"/>
      <c r="D15" s="16">
        <f aca="true" t="shared" si="0" ref="D15:O15">SUM(D11:D14)</f>
        <v>33.44</v>
      </c>
      <c r="E15" s="16">
        <f t="shared" si="0"/>
        <v>30.46</v>
      </c>
      <c r="F15" s="16">
        <f t="shared" si="0"/>
        <v>77.91</v>
      </c>
      <c r="G15" s="16">
        <f t="shared" si="0"/>
        <v>717.46</v>
      </c>
      <c r="H15" s="16">
        <f t="shared" si="0"/>
        <v>0.49</v>
      </c>
      <c r="I15" s="16">
        <f t="shared" si="0"/>
        <v>13.92</v>
      </c>
      <c r="J15" s="16">
        <f t="shared" si="0"/>
        <v>251.75</v>
      </c>
      <c r="K15" s="16">
        <f t="shared" si="0"/>
        <v>2.16</v>
      </c>
      <c r="L15" s="16">
        <f t="shared" si="0"/>
        <v>52.010000000000005</v>
      </c>
      <c r="M15" s="18">
        <f t="shared" si="0"/>
        <v>340.40999999999997</v>
      </c>
      <c r="N15" s="16">
        <f t="shared" si="0"/>
        <v>63.98</v>
      </c>
      <c r="O15" s="16">
        <f t="shared" si="0"/>
        <v>3.78</v>
      </c>
      <c r="P15" s="15"/>
    </row>
    <row r="16" spans="1:16" ht="23.25" customHeight="1">
      <c r="A16" s="107" t="s">
        <v>21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4"/>
    </row>
    <row r="17" spans="1:16" ht="47.25" customHeight="1">
      <c r="A17" s="89" t="s">
        <v>57</v>
      </c>
      <c r="B17" s="89"/>
      <c r="C17" s="77" t="s">
        <v>54</v>
      </c>
      <c r="D17" s="46">
        <v>2.03</v>
      </c>
      <c r="E17" s="46">
        <v>5.67</v>
      </c>
      <c r="F17" s="46">
        <v>10.16</v>
      </c>
      <c r="G17" s="46">
        <v>100.62</v>
      </c>
      <c r="H17" s="46">
        <v>0.06</v>
      </c>
      <c r="I17" s="46">
        <v>19.89</v>
      </c>
      <c r="J17" s="47">
        <v>221.7</v>
      </c>
      <c r="K17" s="46">
        <v>1.96</v>
      </c>
      <c r="L17" s="46">
        <v>45.28</v>
      </c>
      <c r="M17" s="46">
        <v>54.52</v>
      </c>
      <c r="N17" s="46">
        <v>24.42</v>
      </c>
      <c r="O17" s="46">
        <v>1.13</v>
      </c>
      <c r="P17" s="8"/>
    </row>
    <row r="18" spans="1:16" ht="48" customHeight="1">
      <c r="A18" s="89" t="s">
        <v>58</v>
      </c>
      <c r="B18" s="89"/>
      <c r="C18" s="77" t="s">
        <v>55</v>
      </c>
      <c r="D18" s="46">
        <v>6.52</v>
      </c>
      <c r="E18" s="46">
        <v>7.33</v>
      </c>
      <c r="F18" s="46">
        <v>7.75</v>
      </c>
      <c r="G18" s="46">
        <v>124.51</v>
      </c>
      <c r="H18" s="46">
        <v>0.01</v>
      </c>
      <c r="I18" s="48">
        <v>2</v>
      </c>
      <c r="J18" s="48">
        <v>60</v>
      </c>
      <c r="K18" s="46">
        <v>1.22</v>
      </c>
      <c r="L18" s="46">
        <v>4.23</v>
      </c>
      <c r="M18" s="47">
        <v>6.1</v>
      </c>
      <c r="N18" s="46">
        <v>3.44</v>
      </c>
      <c r="O18" s="46">
        <v>0.15</v>
      </c>
      <c r="P18" s="8"/>
    </row>
    <row r="19" spans="1:16" ht="48" customHeight="1">
      <c r="A19" s="89" t="s">
        <v>59</v>
      </c>
      <c r="B19" s="89"/>
      <c r="C19" s="77" t="s">
        <v>65</v>
      </c>
      <c r="D19" s="63">
        <v>10.88</v>
      </c>
      <c r="E19" s="63">
        <v>10.08</v>
      </c>
      <c r="F19" s="63">
        <v>49.06</v>
      </c>
      <c r="G19" s="63">
        <v>330.06</v>
      </c>
      <c r="H19" s="46">
        <v>0.37</v>
      </c>
      <c r="I19" s="34"/>
      <c r="J19" s="46">
        <v>46.71</v>
      </c>
      <c r="K19" s="46">
        <v>0.79</v>
      </c>
      <c r="L19" s="46">
        <v>22.85</v>
      </c>
      <c r="M19" s="46">
        <v>258.39</v>
      </c>
      <c r="N19" s="46">
        <v>171.6</v>
      </c>
      <c r="O19" s="46">
        <v>5.79</v>
      </c>
      <c r="P19" s="9"/>
    </row>
    <row r="20" spans="1:16" ht="21" customHeight="1">
      <c r="A20" s="89" t="s">
        <v>41</v>
      </c>
      <c r="B20" s="89"/>
      <c r="C20" s="72">
        <v>200</v>
      </c>
      <c r="D20" s="34"/>
      <c r="E20" s="34"/>
      <c r="F20" s="46">
        <v>9.98</v>
      </c>
      <c r="G20" s="47">
        <v>39.9</v>
      </c>
      <c r="H20" s="34"/>
      <c r="I20" s="34"/>
      <c r="J20" s="34"/>
      <c r="K20" s="34"/>
      <c r="L20" s="47">
        <v>0.3</v>
      </c>
      <c r="M20" s="34"/>
      <c r="N20" s="34"/>
      <c r="O20" s="46">
        <v>0.03</v>
      </c>
      <c r="P20" s="8"/>
    </row>
    <row r="21" spans="1:16" ht="33.75" customHeight="1">
      <c r="A21" s="89" t="s">
        <v>42</v>
      </c>
      <c r="B21" s="89"/>
      <c r="C21" s="72">
        <v>50</v>
      </c>
      <c r="D21" s="48">
        <v>4</v>
      </c>
      <c r="E21" s="47">
        <v>0.5</v>
      </c>
      <c r="F21" s="47">
        <v>27.5</v>
      </c>
      <c r="G21" s="48">
        <v>130</v>
      </c>
      <c r="H21" s="46">
        <v>0.17</v>
      </c>
      <c r="I21" s="34"/>
      <c r="J21" s="34"/>
      <c r="K21" s="46">
        <v>0.75</v>
      </c>
      <c r="L21" s="48">
        <v>10</v>
      </c>
      <c r="M21" s="47">
        <v>32.5</v>
      </c>
      <c r="N21" s="48">
        <v>7</v>
      </c>
      <c r="O21" s="46">
        <v>1.25</v>
      </c>
      <c r="P21" s="8"/>
    </row>
    <row r="22" spans="1:16" ht="33.75" customHeight="1">
      <c r="A22" s="89" t="s">
        <v>40</v>
      </c>
      <c r="B22" s="89"/>
      <c r="C22" s="72">
        <v>40</v>
      </c>
      <c r="D22" s="47">
        <v>3.2</v>
      </c>
      <c r="E22" s="47">
        <v>0.4</v>
      </c>
      <c r="F22" s="47">
        <v>18.4</v>
      </c>
      <c r="G22" s="48">
        <v>88</v>
      </c>
      <c r="H22" s="46">
        <v>0.16</v>
      </c>
      <c r="I22" s="34"/>
      <c r="J22" s="34"/>
      <c r="K22" s="46">
        <v>0.68</v>
      </c>
      <c r="L22" s="47">
        <v>11.6</v>
      </c>
      <c r="M22" s="48">
        <v>52</v>
      </c>
      <c r="N22" s="47">
        <v>16.8</v>
      </c>
      <c r="O22" s="47">
        <v>1.2</v>
      </c>
      <c r="P22" s="8"/>
    </row>
    <row r="23" spans="1:16" ht="19.5" customHeight="1">
      <c r="A23" s="91" t="s">
        <v>30</v>
      </c>
      <c r="B23" s="91"/>
      <c r="C23" s="91"/>
      <c r="D23" s="16">
        <f aca="true" t="shared" si="1" ref="D23:O23">SUM(D17:D22)</f>
        <v>26.63</v>
      </c>
      <c r="E23" s="16">
        <f t="shared" si="1"/>
        <v>23.979999999999997</v>
      </c>
      <c r="F23" s="16">
        <f t="shared" si="1"/>
        <v>122.85</v>
      </c>
      <c r="G23" s="16">
        <f t="shared" si="1"/>
        <v>813.09</v>
      </c>
      <c r="H23" s="16">
        <f t="shared" si="1"/>
        <v>0.77</v>
      </c>
      <c r="I23" s="16">
        <f t="shared" si="1"/>
        <v>21.89</v>
      </c>
      <c r="J23" s="17">
        <f t="shared" si="1"/>
        <v>328.40999999999997</v>
      </c>
      <c r="K23" s="16">
        <f t="shared" si="1"/>
        <v>5.3999999999999995</v>
      </c>
      <c r="L23" s="16">
        <f t="shared" si="1"/>
        <v>94.26</v>
      </c>
      <c r="M23" s="16">
        <f t="shared" si="1"/>
        <v>403.51</v>
      </c>
      <c r="N23" s="16">
        <f t="shared" si="1"/>
        <v>223.26000000000002</v>
      </c>
      <c r="O23" s="16">
        <f t="shared" si="1"/>
        <v>9.55</v>
      </c>
      <c r="P23" s="21">
        <v>120</v>
      </c>
    </row>
    <row r="25" spans="1:7" ht="18.75" customHeight="1">
      <c r="A25" s="92" t="s">
        <v>38</v>
      </c>
      <c r="B25" s="92"/>
      <c r="C25" s="92"/>
      <c r="D25" s="92"/>
      <c r="E25" s="92"/>
      <c r="F25" s="92"/>
      <c r="G25" s="92"/>
    </row>
  </sheetData>
  <sheetProtection/>
  <mergeCells count="26">
    <mergeCell ref="A19:B19"/>
    <mergeCell ref="A20:B20"/>
    <mergeCell ref="A21:B21"/>
    <mergeCell ref="A17:B17"/>
    <mergeCell ref="A11:B11"/>
    <mergeCell ref="A12:B12"/>
    <mergeCell ref="A13:B13"/>
    <mergeCell ref="A14:B14"/>
    <mergeCell ref="A15:C15"/>
    <mergeCell ref="A16:O16"/>
    <mergeCell ref="A1:C1"/>
    <mergeCell ref="G1:P1"/>
    <mergeCell ref="C3:N3"/>
    <mergeCell ref="A22:B22"/>
    <mergeCell ref="A25:G25"/>
    <mergeCell ref="L8:O8"/>
    <mergeCell ref="A4:P4"/>
    <mergeCell ref="A8:B9"/>
    <mergeCell ref="C8:C9"/>
    <mergeCell ref="D8:F8"/>
    <mergeCell ref="G8:G9"/>
    <mergeCell ref="H8:K8"/>
    <mergeCell ref="E6:I6"/>
    <mergeCell ref="A23:C23"/>
    <mergeCell ref="A10:O10"/>
    <mergeCell ref="A18:B18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2" max="2" width="12.00390625" style="0" customWidth="1"/>
    <col min="3" max="3" width="7.57421875" style="0" customWidth="1"/>
    <col min="4" max="4" width="5.421875" style="0" customWidth="1"/>
    <col min="5" max="5" width="6.57421875" style="0" customWidth="1"/>
    <col min="6" max="8" width="6.7109375" style="0" customWidth="1"/>
    <col min="9" max="9" width="6.28125" style="0" customWidth="1"/>
    <col min="10" max="10" width="5.57421875" style="0" customWidth="1"/>
    <col min="11" max="11" width="5.8515625" style="0" customWidth="1"/>
    <col min="12" max="12" width="5.7109375" style="0" customWidth="1"/>
    <col min="13" max="13" width="6.00390625" style="0" customWidth="1"/>
    <col min="14" max="14" width="5.57421875" style="0" customWidth="1"/>
    <col min="15" max="16" width="6.57421875" style="0" customWidth="1"/>
  </cols>
  <sheetData>
    <row r="1" spans="1:16" ht="51" customHeight="1">
      <c r="A1" s="90" t="s">
        <v>45</v>
      </c>
      <c r="B1" s="90"/>
      <c r="C1" s="90"/>
      <c r="D1" s="70"/>
      <c r="E1" s="70"/>
      <c r="F1" s="70"/>
      <c r="G1" s="90" t="s">
        <v>48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11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8.75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6.5" customHeight="1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</row>
    <row r="5" spans="1:16" ht="18.75" customHeight="1">
      <c r="A5" s="82" t="s">
        <v>60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9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22.5" customHeight="1">
      <c r="A7" s="41"/>
      <c r="B7" s="41"/>
      <c r="C7" s="41"/>
      <c r="D7" s="82" t="s">
        <v>23</v>
      </c>
      <c r="E7" s="82"/>
      <c r="F7" s="82"/>
      <c r="G7" s="82"/>
      <c r="H7" s="82"/>
      <c r="I7" s="82"/>
      <c r="J7" s="82"/>
      <c r="K7" s="82"/>
      <c r="L7" s="41"/>
      <c r="M7" s="41"/>
      <c r="N7" s="41"/>
      <c r="O7" s="41"/>
      <c r="P7" s="41"/>
    </row>
    <row r="8" spans="1:16" ht="21" customHeight="1">
      <c r="A8" s="1"/>
      <c r="B8" s="1"/>
      <c r="C8" s="112"/>
      <c r="D8" s="112"/>
      <c r="E8" s="4"/>
      <c r="F8" s="1"/>
      <c r="G8" s="5"/>
      <c r="H8" s="112"/>
      <c r="I8" s="112"/>
      <c r="J8" s="113"/>
      <c r="K8" s="113"/>
      <c r="L8" s="113"/>
      <c r="M8" s="113"/>
      <c r="N8" s="113"/>
      <c r="O8" s="113"/>
      <c r="P8" s="5"/>
    </row>
    <row r="9" spans="1:16" ht="14.25" customHeight="1">
      <c r="A9" s="83" t="s">
        <v>0</v>
      </c>
      <c r="B9" s="83"/>
      <c r="C9" s="83" t="s">
        <v>1</v>
      </c>
      <c r="D9" s="85" t="s">
        <v>2</v>
      </c>
      <c r="E9" s="85"/>
      <c r="F9" s="85"/>
      <c r="G9" s="83" t="s">
        <v>3</v>
      </c>
      <c r="H9" s="85" t="s">
        <v>4</v>
      </c>
      <c r="I9" s="85"/>
      <c r="J9" s="85"/>
      <c r="K9" s="85"/>
      <c r="L9" s="85" t="s">
        <v>5</v>
      </c>
      <c r="M9" s="85"/>
      <c r="N9" s="85"/>
      <c r="O9" s="85"/>
      <c r="P9" s="6" t="s">
        <v>18</v>
      </c>
    </row>
    <row r="10" spans="1:16" ht="15">
      <c r="A10" s="87"/>
      <c r="B10" s="88"/>
      <c r="C10" s="84"/>
      <c r="D10" s="6" t="s">
        <v>6</v>
      </c>
      <c r="E10" s="6" t="s">
        <v>7</v>
      </c>
      <c r="F10" s="6" t="s">
        <v>8</v>
      </c>
      <c r="G10" s="84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5.75" customHeight="1">
      <c r="A11" s="107" t="s">
        <v>21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4"/>
    </row>
    <row r="12" spans="1:16" ht="45" customHeight="1">
      <c r="A12" s="89" t="s">
        <v>57</v>
      </c>
      <c r="B12" s="89"/>
      <c r="C12" s="77" t="s">
        <v>54</v>
      </c>
      <c r="D12" s="46">
        <v>2.03</v>
      </c>
      <c r="E12" s="46">
        <v>5.67</v>
      </c>
      <c r="F12" s="46">
        <v>10.16</v>
      </c>
      <c r="G12" s="46">
        <v>100.62</v>
      </c>
      <c r="H12" s="46">
        <v>0.06</v>
      </c>
      <c r="I12" s="46">
        <v>19.89</v>
      </c>
      <c r="J12" s="47">
        <v>221.7</v>
      </c>
      <c r="K12" s="46">
        <v>1.96</v>
      </c>
      <c r="L12" s="46">
        <v>45.28</v>
      </c>
      <c r="M12" s="46">
        <v>54.52</v>
      </c>
      <c r="N12" s="46">
        <v>24.42</v>
      </c>
      <c r="O12" s="46">
        <v>1.13</v>
      </c>
      <c r="P12" s="8"/>
    </row>
    <row r="13" spans="1:16" ht="43.5" customHeight="1">
      <c r="A13" s="89" t="s">
        <v>58</v>
      </c>
      <c r="B13" s="89"/>
      <c r="C13" s="77" t="s">
        <v>55</v>
      </c>
      <c r="D13" s="46">
        <v>6.52</v>
      </c>
      <c r="E13" s="46">
        <v>7.33</v>
      </c>
      <c r="F13" s="46">
        <v>7.75</v>
      </c>
      <c r="G13" s="46">
        <v>124.51</v>
      </c>
      <c r="H13" s="46">
        <v>0.01</v>
      </c>
      <c r="I13" s="48">
        <v>2</v>
      </c>
      <c r="J13" s="48">
        <v>60</v>
      </c>
      <c r="K13" s="46">
        <v>1.22</v>
      </c>
      <c r="L13" s="46">
        <v>4.23</v>
      </c>
      <c r="M13" s="47">
        <v>6.1</v>
      </c>
      <c r="N13" s="46">
        <v>3.44</v>
      </c>
      <c r="O13" s="46">
        <v>0.15</v>
      </c>
      <c r="P13" s="8"/>
    </row>
    <row r="14" spans="1:16" ht="42" customHeight="1">
      <c r="A14" s="89" t="s">
        <v>59</v>
      </c>
      <c r="B14" s="89"/>
      <c r="C14" s="77" t="s">
        <v>65</v>
      </c>
      <c r="D14" s="63">
        <v>10.88</v>
      </c>
      <c r="E14" s="63">
        <v>10.08</v>
      </c>
      <c r="F14" s="63">
        <v>49.06</v>
      </c>
      <c r="G14" s="63">
        <v>330.06</v>
      </c>
      <c r="H14" s="46">
        <v>0.37</v>
      </c>
      <c r="I14" s="34"/>
      <c r="J14" s="46">
        <v>46.71</v>
      </c>
      <c r="K14" s="46">
        <v>0.79</v>
      </c>
      <c r="L14" s="46">
        <v>22.85</v>
      </c>
      <c r="M14" s="46">
        <v>258.39</v>
      </c>
      <c r="N14" s="46">
        <v>171.6</v>
      </c>
      <c r="O14" s="46">
        <v>5.79</v>
      </c>
      <c r="P14" s="8"/>
    </row>
    <row r="15" spans="1:16" ht="18.75" customHeight="1">
      <c r="A15" s="89" t="s">
        <v>41</v>
      </c>
      <c r="B15" s="89"/>
      <c r="C15" s="72">
        <v>200</v>
      </c>
      <c r="D15" s="34"/>
      <c r="E15" s="34"/>
      <c r="F15" s="46">
        <v>9.98</v>
      </c>
      <c r="G15" s="47">
        <v>39.9</v>
      </c>
      <c r="H15" s="34"/>
      <c r="I15" s="34"/>
      <c r="J15" s="34"/>
      <c r="K15" s="34"/>
      <c r="L15" s="47">
        <v>0.3</v>
      </c>
      <c r="M15" s="34"/>
      <c r="N15" s="34"/>
      <c r="O15" s="46">
        <v>0.03</v>
      </c>
      <c r="P15" s="9"/>
    </row>
    <row r="16" spans="1:16" ht="47.25" customHeight="1">
      <c r="A16" s="89" t="s">
        <v>42</v>
      </c>
      <c r="B16" s="89"/>
      <c r="C16" s="72">
        <v>50</v>
      </c>
      <c r="D16" s="48">
        <v>4</v>
      </c>
      <c r="E16" s="47">
        <v>0.5</v>
      </c>
      <c r="F16" s="47">
        <v>27.5</v>
      </c>
      <c r="G16" s="48">
        <v>130</v>
      </c>
      <c r="H16" s="46">
        <v>0.17</v>
      </c>
      <c r="I16" s="34"/>
      <c r="J16" s="34"/>
      <c r="K16" s="46">
        <v>0.75</v>
      </c>
      <c r="L16" s="48">
        <v>10</v>
      </c>
      <c r="M16" s="47">
        <v>32.5</v>
      </c>
      <c r="N16" s="48">
        <v>7</v>
      </c>
      <c r="O16" s="46">
        <v>1.25</v>
      </c>
      <c r="P16" s="8"/>
    </row>
    <row r="17" spans="1:16" ht="33" customHeight="1">
      <c r="A17" s="89" t="s">
        <v>40</v>
      </c>
      <c r="B17" s="89"/>
      <c r="C17" s="72">
        <v>40</v>
      </c>
      <c r="D17" s="47">
        <v>3.2</v>
      </c>
      <c r="E17" s="47">
        <v>0.4</v>
      </c>
      <c r="F17" s="47">
        <v>18.4</v>
      </c>
      <c r="G17" s="48">
        <v>88</v>
      </c>
      <c r="H17" s="46">
        <v>0.16</v>
      </c>
      <c r="I17" s="34"/>
      <c r="J17" s="34"/>
      <c r="K17" s="46">
        <v>0.68</v>
      </c>
      <c r="L17" s="47">
        <v>11.6</v>
      </c>
      <c r="M17" s="48">
        <v>52</v>
      </c>
      <c r="N17" s="47">
        <v>16.8</v>
      </c>
      <c r="O17" s="47">
        <v>1.2</v>
      </c>
      <c r="P17" s="8"/>
    </row>
    <row r="18" spans="1:16" ht="13.5" customHeight="1">
      <c r="A18" s="91" t="s">
        <v>29</v>
      </c>
      <c r="B18" s="91"/>
      <c r="C18" s="91"/>
      <c r="D18" s="16">
        <f aca="true" t="shared" si="0" ref="D18:O18">SUM(D12:D17)</f>
        <v>26.63</v>
      </c>
      <c r="E18" s="16">
        <f t="shared" si="0"/>
        <v>23.979999999999997</v>
      </c>
      <c r="F18" s="16">
        <f t="shared" si="0"/>
        <v>122.85</v>
      </c>
      <c r="G18" s="16">
        <f t="shared" si="0"/>
        <v>813.09</v>
      </c>
      <c r="H18" s="16">
        <f t="shared" si="0"/>
        <v>0.77</v>
      </c>
      <c r="I18" s="16">
        <f t="shared" si="0"/>
        <v>21.89</v>
      </c>
      <c r="J18" s="17">
        <f t="shared" si="0"/>
        <v>328.40999999999997</v>
      </c>
      <c r="K18" s="16">
        <f t="shared" si="0"/>
        <v>5.3999999999999995</v>
      </c>
      <c r="L18" s="16">
        <f t="shared" si="0"/>
        <v>94.26</v>
      </c>
      <c r="M18" s="16">
        <f t="shared" si="0"/>
        <v>403.51</v>
      </c>
      <c r="N18" s="16">
        <f t="shared" si="0"/>
        <v>223.26000000000002</v>
      </c>
      <c r="O18" s="16">
        <f t="shared" si="0"/>
        <v>9.55</v>
      </c>
      <c r="P18" s="15"/>
    </row>
    <row r="19" spans="1:16" ht="21" customHeight="1">
      <c r="A19" s="107" t="s">
        <v>22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4"/>
    </row>
    <row r="20" spans="1:16" ht="33" customHeight="1">
      <c r="A20" s="111" t="s">
        <v>68</v>
      </c>
      <c r="B20" s="111"/>
      <c r="C20" s="76" t="s">
        <v>67</v>
      </c>
      <c r="D20" s="79">
        <v>3.84</v>
      </c>
      <c r="E20" s="79">
        <v>5.26</v>
      </c>
      <c r="F20" s="79">
        <v>34.98</v>
      </c>
      <c r="G20" s="79">
        <v>202.71</v>
      </c>
      <c r="H20" s="79">
        <v>0.04</v>
      </c>
      <c r="I20" s="79">
        <v>0.24</v>
      </c>
      <c r="J20" s="79">
        <v>29.47</v>
      </c>
      <c r="K20" s="80">
        <v>0.2</v>
      </c>
      <c r="L20" s="79">
        <v>80.76</v>
      </c>
      <c r="M20" s="79">
        <v>97.99</v>
      </c>
      <c r="N20" s="80">
        <v>22.9</v>
      </c>
      <c r="O20" s="79">
        <v>0.37</v>
      </c>
      <c r="P20" s="14"/>
    </row>
    <row r="21" spans="1:16" ht="18.75" customHeight="1">
      <c r="A21" s="110" t="s">
        <v>69</v>
      </c>
      <c r="B21" s="110"/>
      <c r="C21" s="81">
        <v>50</v>
      </c>
      <c r="D21" s="52">
        <v>8.51</v>
      </c>
      <c r="E21" s="75">
        <v>7</v>
      </c>
      <c r="F21" s="52">
        <v>14.82</v>
      </c>
      <c r="G21" s="52">
        <v>156.62</v>
      </c>
      <c r="H21" s="52">
        <v>0.05</v>
      </c>
      <c r="I21" s="52">
        <v>0.95</v>
      </c>
      <c r="J21" s="52">
        <v>24.07</v>
      </c>
      <c r="K21" s="60">
        <v>0.9</v>
      </c>
      <c r="L21" s="52">
        <v>72.75</v>
      </c>
      <c r="M21" s="52">
        <v>104.12</v>
      </c>
      <c r="N21" s="52">
        <v>13.21</v>
      </c>
      <c r="O21" s="52">
        <v>1.01</v>
      </c>
      <c r="P21" s="8"/>
    </row>
    <row r="22" spans="1:16" ht="20.25" customHeight="1">
      <c r="A22" s="110" t="s">
        <v>49</v>
      </c>
      <c r="B22" s="110"/>
      <c r="C22" s="81">
        <v>200</v>
      </c>
      <c r="D22" s="75">
        <v>1</v>
      </c>
      <c r="E22" s="60">
        <v>0.2</v>
      </c>
      <c r="F22" s="60">
        <v>20.2</v>
      </c>
      <c r="G22" s="75">
        <v>92</v>
      </c>
      <c r="H22" s="52">
        <v>0.02</v>
      </c>
      <c r="I22" s="75">
        <v>4</v>
      </c>
      <c r="J22" s="61"/>
      <c r="K22" s="60">
        <v>0.2</v>
      </c>
      <c r="L22" s="75">
        <v>14</v>
      </c>
      <c r="M22" s="75">
        <v>14</v>
      </c>
      <c r="N22" s="75">
        <v>8</v>
      </c>
      <c r="O22" s="60">
        <v>2.8</v>
      </c>
      <c r="P22" s="8"/>
    </row>
    <row r="23" spans="1:16" ht="15.75" customHeight="1">
      <c r="A23" s="91" t="s">
        <v>29</v>
      </c>
      <c r="B23" s="91"/>
      <c r="C23" s="91"/>
      <c r="D23" s="8">
        <f aca="true" t="shared" si="1" ref="D23:O23">SUM(D20:D22)</f>
        <v>13.35</v>
      </c>
      <c r="E23" s="8">
        <f t="shared" si="1"/>
        <v>12.459999999999999</v>
      </c>
      <c r="F23" s="62">
        <f t="shared" si="1"/>
        <v>70</v>
      </c>
      <c r="G23" s="8">
        <f t="shared" si="1"/>
        <v>451.33000000000004</v>
      </c>
      <c r="H23" s="8">
        <f t="shared" si="1"/>
        <v>0.11</v>
      </c>
      <c r="I23" s="8">
        <f t="shared" si="1"/>
        <v>5.1899999999999995</v>
      </c>
      <c r="J23" s="7">
        <f t="shared" si="1"/>
        <v>53.54</v>
      </c>
      <c r="K23" s="8">
        <f t="shared" si="1"/>
        <v>1.3</v>
      </c>
      <c r="L23" s="8">
        <f t="shared" si="1"/>
        <v>167.51</v>
      </c>
      <c r="M23" s="7">
        <f t="shared" si="1"/>
        <v>216.11</v>
      </c>
      <c r="N23" s="8">
        <f t="shared" si="1"/>
        <v>44.11</v>
      </c>
      <c r="O23" s="8">
        <f t="shared" si="1"/>
        <v>4.18</v>
      </c>
      <c r="P23" s="21">
        <v>120</v>
      </c>
    </row>
    <row r="25" spans="1:7" ht="18.75" customHeight="1">
      <c r="A25" s="92" t="s">
        <v>38</v>
      </c>
      <c r="B25" s="92"/>
      <c r="C25" s="92"/>
      <c r="D25" s="92"/>
      <c r="E25" s="92"/>
      <c r="F25" s="92"/>
      <c r="G25" s="92"/>
    </row>
  </sheetData>
  <sheetProtection/>
  <mergeCells count="28">
    <mergeCell ref="A1:C1"/>
    <mergeCell ref="G1:P1"/>
    <mergeCell ref="L9:O9"/>
    <mergeCell ref="A3:P3"/>
    <mergeCell ref="A5:P5"/>
    <mergeCell ref="C8:D8"/>
    <mergeCell ref="H8:I8"/>
    <mergeCell ref="J8:O8"/>
    <mergeCell ref="A9:B10"/>
    <mergeCell ref="C9:C10"/>
    <mergeCell ref="D9:F9"/>
    <mergeCell ref="G9:G10"/>
    <mergeCell ref="H9:K9"/>
    <mergeCell ref="D7:K7"/>
    <mergeCell ref="A19:O19"/>
    <mergeCell ref="A11:O11"/>
    <mergeCell ref="A12:B12"/>
    <mergeCell ref="A13:B13"/>
    <mergeCell ref="A14:B14"/>
    <mergeCell ref="A15:B15"/>
    <mergeCell ref="A16:B16"/>
    <mergeCell ref="A18:C18"/>
    <mergeCell ref="A17:B17"/>
    <mergeCell ref="A21:B21"/>
    <mergeCell ref="A22:B22"/>
    <mergeCell ref="A25:G25"/>
    <mergeCell ref="A23:C23"/>
    <mergeCell ref="A20:B20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7">
      <selection activeCell="A15" sqref="A15:O20"/>
    </sheetView>
  </sheetViews>
  <sheetFormatPr defaultColWidth="9.140625" defaultRowHeight="15"/>
  <cols>
    <col min="2" max="2" width="14.140625" style="0" customWidth="1"/>
    <col min="3" max="3" width="8.8515625" style="0" customWidth="1"/>
    <col min="4" max="4" width="6.140625" style="0" customWidth="1"/>
    <col min="5" max="5" width="6.00390625" style="0" customWidth="1"/>
    <col min="6" max="6" width="6.28125" style="0" customWidth="1"/>
    <col min="7" max="8" width="6.7109375" style="0" customWidth="1"/>
    <col min="9" max="9" width="6.28125" style="0" customWidth="1"/>
    <col min="10" max="10" width="5.57421875" style="0" customWidth="1"/>
    <col min="11" max="11" width="5.8515625" style="0" customWidth="1"/>
    <col min="12" max="12" width="5.7109375" style="0" customWidth="1"/>
    <col min="13" max="13" width="5.57421875" style="0" customWidth="1"/>
    <col min="14" max="14" width="5.7109375" style="0" customWidth="1"/>
    <col min="15" max="16" width="6.57421875" style="0" customWidth="1"/>
  </cols>
  <sheetData>
    <row r="1" spans="1:16" ht="61.5" customHeight="1">
      <c r="A1" s="90" t="s">
        <v>45</v>
      </c>
      <c r="B1" s="90"/>
      <c r="C1" s="90"/>
      <c r="D1" s="70"/>
      <c r="E1" s="70"/>
      <c r="F1" s="70"/>
      <c r="G1" s="90" t="s">
        <v>48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22.5" customHeight="1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4.25" customHeight="1">
      <c r="A3" s="42"/>
      <c r="B3" s="43"/>
      <c r="C3" s="43"/>
      <c r="D3" s="43"/>
      <c r="E3" s="43"/>
      <c r="F3" s="43"/>
      <c r="G3" s="43"/>
      <c r="H3" s="43"/>
      <c r="I3" s="44"/>
      <c r="J3" s="42"/>
      <c r="K3" s="42"/>
      <c r="L3" s="42"/>
      <c r="M3" s="45"/>
      <c r="N3" s="42"/>
      <c r="O3" s="42"/>
      <c r="P3" s="42"/>
    </row>
    <row r="4" spans="1:16" ht="21" customHeight="1">
      <c r="A4" s="82" t="s">
        <v>63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5" customHeight="1">
      <c r="A5" s="1"/>
      <c r="B5" s="1"/>
      <c r="C5" s="112"/>
      <c r="D5" s="112"/>
      <c r="E5" s="4"/>
      <c r="F5" s="1"/>
      <c r="G5" s="5"/>
      <c r="H5" s="112"/>
      <c r="I5" s="112"/>
      <c r="J5" s="113"/>
      <c r="K5" s="113"/>
      <c r="L5" s="113"/>
      <c r="M5" s="113"/>
      <c r="N5" s="113"/>
      <c r="O5" s="113"/>
      <c r="P5" s="5"/>
    </row>
    <row r="6" spans="1:16" ht="14.25" customHeight="1">
      <c r="A6" s="83" t="s">
        <v>0</v>
      </c>
      <c r="B6" s="83"/>
      <c r="C6" s="83" t="s">
        <v>1</v>
      </c>
      <c r="D6" s="85" t="s">
        <v>2</v>
      </c>
      <c r="E6" s="85"/>
      <c r="F6" s="85"/>
      <c r="G6" s="83" t="s">
        <v>3</v>
      </c>
      <c r="H6" s="85" t="s">
        <v>4</v>
      </c>
      <c r="I6" s="85"/>
      <c r="J6" s="85"/>
      <c r="K6" s="85"/>
      <c r="L6" s="85" t="s">
        <v>5</v>
      </c>
      <c r="M6" s="85"/>
      <c r="N6" s="85"/>
      <c r="O6" s="85"/>
      <c r="P6" s="6" t="s">
        <v>18</v>
      </c>
    </row>
    <row r="7" spans="1:16" ht="15">
      <c r="A7" s="87"/>
      <c r="B7" s="88"/>
      <c r="C7" s="84"/>
      <c r="D7" s="6" t="s">
        <v>6</v>
      </c>
      <c r="E7" s="6" t="s">
        <v>7</v>
      </c>
      <c r="F7" s="6" t="s">
        <v>8</v>
      </c>
      <c r="G7" s="84"/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/>
    </row>
    <row r="8" spans="1:16" ht="21.75" customHeight="1">
      <c r="A8" s="115" t="s">
        <v>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3"/>
    </row>
    <row r="9" spans="1:16" ht="45.75" customHeight="1">
      <c r="A9" s="114" t="s">
        <v>51</v>
      </c>
      <c r="B9" s="114"/>
      <c r="C9" s="73">
        <v>100</v>
      </c>
      <c r="D9" s="64">
        <v>25.65</v>
      </c>
      <c r="E9" s="64">
        <v>23.42</v>
      </c>
      <c r="F9" s="64">
        <v>1.75</v>
      </c>
      <c r="G9" s="64">
        <v>318.77</v>
      </c>
      <c r="H9" s="64">
        <v>0.13</v>
      </c>
      <c r="I9" s="64">
        <v>3.92</v>
      </c>
      <c r="J9" s="65">
        <v>214.4</v>
      </c>
      <c r="K9" s="64">
        <v>1.12</v>
      </c>
      <c r="L9" s="65">
        <v>30.3</v>
      </c>
      <c r="M9" s="64">
        <v>226.67</v>
      </c>
      <c r="N9" s="65">
        <v>30.4</v>
      </c>
      <c r="O9" s="64">
        <v>1.94</v>
      </c>
      <c r="P9" s="8"/>
    </row>
    <row r="10" spans="1:16" ht="15.75" customHeight="1">
      <c r="A10" s="114" t="s">
        <v>62</v>
      </c>
      <c r="B10" s="114"/>
      <c r="C10" s="73">
        <v>200</v>
      </c>
      <c r="D10" s="64">
        <v>5.05</v>
      </c>
      <c r="E10" s="64">
        <v>7.95</v>
      </c>
      <c r="F10" s="64">
        <v>51.93</v>
      </c>
      <c r="G10" s="65">
        <v>299.2</v>
      </c>
      <c r="H10" s="64">
        <v>0.06</v>
      </c>
      <c r="I10" s="67"/>
      <c r="J10" s="66">
        <v>45</v>
      </c>
      <c r="K10" s="64">
        <v>0.38</v>
      </c>
      <c r="L10" s="64">
        <v>15.36</v>
      </c>
      <c r="M10" s="66">
        <v>108</v>
      </c>
      <c r="N10" s="64">
        <v>35.44</v>
      </c>
      <c r="O10" s="64">
        <v>0.78</v>
      </c>
      <c r="P10" s="8"/>
    </row>
    <row r="11" spans="1:16" ht="28.5" customHeight="1">
      <c r="A11" s="114" t="s">
        <v>46</v>
      </c>
      <c r="B11" s="114"/>
      <c r="C11" s="73">
        <v>200</v>
      </c>
      <c r="D11" s="67"/>
      <c r="E11" s="67"/>
      <c r="F11" s="65">
        <v>9.7</v>
      </c>
      <c r="G11" s="66">
        <v>39</v>
      </c>
      <c r="H11" s="64">
        <v>0.15</v>
      </c>
      <c r="I11" s="66">
        <v>10</v>
      </c>
      <c r="J11" s="67"/>
      <c r="K11" s="67"/>
      <c r="L11" s="67"/>
      <c r="M11" s="67"/>
      <c r="N11" s="67"/>
      <c r="O11" s="67"/>
      <c r="P11" s="8"/>
    </row>
    <row r="12" spans="1:16" ht="43.5" customHeight="1">
      <c r="A12" s="114" t="s">
        <v>44</v>
      </c>
      <c r="B12" s="114"/>
      <c r="C12" s="73">
        <v>50</v>
      </c>
      <c r="D12" s="66">
        <v>4</v>
      </c>
      <c r="E12" s="65">
        <v>0.5</v>
      </c>
      <c r="F12" s="65">
        <v>27.5</v>
      </c>
      <c r="G12" s="66">
        <v>130</v>
      </c>
      <c r="H12" s="64">
        <v>0.17</v>
      </c>
      <c r="I12" s="67"/>
      <c r="J12" s="67"/>
      <c r="K12" s="64">
        <v>0.75</v>
      </c>
      <c r="L12" s="66">
        <v>10</v>
      </c>
      <c r="M12" s="65">
        <v>32.5</v>
      </c>
      <c r="N12" s="66">
        <v>7</v>
      </c>
      <c r="O12" s="64">
        <v>1.25</v>
      </c>
      <c r="P12" s="8"/>
    </row>
    <row r="13" spans="1:16" ht="17.25" customHeight="1">
      <c r="A13" s="91" t="s">
        <v>30</v>
      </c>
      <c r="B13" s="91"/>
      <c r="C13" s="91"/>
      <c r="D13" s="59">
        <f aca="true" t="shared" si="0" ref="D13:O13">SUM(D9:D12)</f>
        <v>34.7</v>
      </c>
      <c r="E13" s="59">
        <f t="shared" si="0"/>
        <v>31.87</v>
      </c>
      <c r="F13" s="59">
        <f t="shared" si="0"/>
        <v>90.88</v>
      </c>
      <c r="G13" s="59">
        <f t="shared" si="0"/>
        <v>786.97</v>
      </c>
      <c r="H13" s="59">
        <f t="shared" si="0"/>
        <v>0.51</v>
      </c>
      <c r="I13" s="59">
        <f t="shared" si="0"/>
        <v>13.92</v>
      </c>
      <c r="J13" s="59">
        <f t="shared" si="0"/>
        <v>259.4</v>
      </c>
      <c r="K13" s="59">
        <f t="shared" si="0"/>
        <v>2.25</v>
      </c>
      <c r="L13" s="59">
        <f t="shared" si="0"/>
        <v>55.66</v>
      </c>
      <c r="M13" s="59">
        <f t="shared" si="0"/>
        <v>367.16999999999996</v>
      </c>
      <c r="N13" s="59">
        <f t="shared" si="0"/>
        <v>72.84</v>
      </c>
      <c r="O13" s="59">
        <f t="shared" si="0"/>
        <v>3.9699999999999998</v>
      </c>
      <c r="P13" s="21">
        <v>65</v>
      </c>
    </row>
    <row r="14" spans="1:16" ht="18.75" customHeight="1">
      <c r="A14" s="118" t="s">
        <v>32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  <c r="P14" s="14"/>
    </row>
    <row r="15" spans="1:16" ht="44.25" customHeight="1">
      <c r="A15" s="114" t="s">
        <v>57</v>
      </c>
      <c r="B15" s="114"/>
      <c r="C15" s="78" t="s">
        <v>54</v>
      </c>
      <c r="D15" s="64">
        <v>2.03</v>
      </c>
      <c r="E15" s="64">
        <v>5.67</v>
      </c>
      <c r="F15" s="64">
        <v>10.16</v>
      </c>
      <c r="G15" s="64">
        <v>100.62</v>
      </c>
      <c r="H15" s="64">
        <v>0.06</v>
      </c>
      <c r="I15" s="64">
        <v>19.89</v>
      </c>
      <c r="J15" s="65">
        <v>221.7</v>
      </c>
      <c r="K15" s="64">
        <v>1.96</v>
      </c>
      <c r="L15" s="64">
        <v>45.28</v>
      </c>
      <c r="M15" s="64">
        <v>54.52</v>
      </c>
      <c r="N15" s="64">
        <v>24.42</v>
      </c>
      <c r="O15" s="64">
        <v>1.13</v>
      </c>
      <c r="P15" s="8"/>
    </row>
    <row r="16" spans="1:16" ht="42.75" customHeight="1">
      <c r="A16" s="114" t="s">
        <v>58</v>
      </c>
      <c r="B16" s="114"/>
      <c r="C16" s="78" t="s">
        <v>55</v>
      </c>
      <c r="D16" s="64">
        <v>6.52</v>
      </c>
      <c r="E16" s="64">
        <v>7.33</v>
      </c>
      <c r="F16" s="64">
        <v>7.75</v>
      </c>
      <c r="G16" s="64">
        <v>124.51</v>
      </c>
      <c r="H16" s="64">
        <v>0.01</v>
      </c>
      <c r="I16" s="66">
        <v>2</v>
      </c>
      <c r="J16" s="66">
        <v>60</v>
      </c>
      <c r="K16" s="64">
        <v>1.22</v>
      </c>
      <c r="L16" s="64">
        <v>4.23</v>
      </c>
      <c r="M16" s="65">
        <v>6.1</v>
      </c>
      <c r="N16" s="64">
        <v>3.44</v>
      </c>
      <c r="O16" s="64">
        <v>0.15</v>
      </c>
      <c r="P16" s="8"/>
    </row>
    <row r="17" spans="1:16" ht="30" customHeight="1">
      <c r="A17" s="114" t="s">
        <v>64</v>
      </c>
      <c r="B17" s="114"/>
      <c r="C17" s="78" t="s">
        <v>65</v>
      </c>
      <c r="D17" s="64">
        <v>10.88</v>
      </c>
      <c r="E17" s="64">
        <v>10.08</v>
      </c>
      <c r="F17" s="64">
        <v>49.06</v>
      </c>
      <c r="G17" s="64">
        <v>330.06</v>
      </c>
      <c r="H17" s="64">
        <v>0.37</v>
      </c>
      <c r="I17" s="67"/>
      <c r="J17" s="64">
        <v>46.71</v>
      </c>
      <c r="K17" s="64">
        <v>0.79</v>
      </c>
      <c r="L17" s="64">
        <v>22.85</v>
      </c>
      <c r="M17" s="64">
        <v>258.39</v>
      </c>
      <c r="N17" s="65">
        <v>171.6</v>
      </c>
      <c r="O17" s="64">
        <v>5.79</v>
      </c>
      <c r="P17" s="8"/>
    </row>
    <row r="18" spans="1:16" ht="33" customHeight="1">
      <c r="A18" s="114" t="s">
        <v>66</v>
      </c>
      <c r="B18" s="114"/>
      <c r="C18" s="73">
        <v>200</v>
      </c>
      <c r="D18" s="67"/>
      <c r="E18" s="67"/>
      <c r="F18" s="65">
        <v>23.5</v>
      </c>
      <c r="G18" s="66">
        <v>95</v>
      </c>
      <c r="H18" s="65">
        <v>0.3</v>
      </c>
      <c r="I18" s="65">
        <v>20.1</v>
      </c>
      <c r="J18" s="67"/>
      <c r="K18" s="67"/>
      <c r="L18" s="67"/>
      <c r="M18" s="67"/>
      <c r="N18" s="67"/>
      <c r="O18" s="67"/>
      <c r="P18" s="8"/>
    </row>
    <row r="19" spans="1:16" ht="47.25" customHeight="1">
      <c r="A19" s="114" t="s">
        <v>42</v>
      </c>
      <c r="B19" s="114"/>
      <c r="C19" s="73">
        <v>40</v>
      </c>
      <c r="D19" s="65">
        <v>3.2</v>
      </c>
      <c r="E19" s="65">
        <v>0.4</v>
      </c>
      <c r="F19" s="66">
        <v>22</v>
      </c>
      <c r="G19" s="66">
        <v>104</v>
      </c>
      <c r="H19" s="64">
        <v>0.14</v>
      </c>
      <c r="I19" s="67"/>
      <c r="J19" s="67"/>
      <c r="K19" s="65">
        <v>0.6</v>
      </c>
      <c r="L19" s="66">
        <v>8</v>
      </c>
      <c r="M19" s="66">
        <v>26</v>
      </c>
      <c r="N19" s="65">
        <v>5.6</v>
      </c>
      <c r="O19" s="66">
        <v>1</v>
      </c>
      <c r="P19" s="9"/>
    </row>
    <row r="20" spans="1:16" ht="32.25" customHeight="1">
      <c r="A20" s="114" t="s">
        <v>43</v>
      </c>
      <c r="B20" s="114"/>
      <c r="C20" s="73">
        <v>30</v>
      </c>
      <c r="D20" s="65">
        <v>2.4</v>
      </c>
      <c r="E20" s="65">
        <v>0.3</v>
      </c>
      <c r="F20" s="65">
        <v>13.8</v>
      </c>
      <c r="G20" s="66">
        <v>66</v>
      </c>
      <c r="H20" s="64">
        <v>0.12</v>
      </c>
      <c r="I20" s="67"/>
      <c r="J20" s="67"/>
      <c r="K20" s="64">
        <v>0.51</v>
      </c>
      <c r="L20" s="65">
        <v>8.7</v>
      </c>
      <c r="M20" s="66">
        <v>39</v>
      </c>
      <c r="N20" s="65">
        <v>12.6</v>
      </c>
      <c r="O20" s="65">
        <v>0.9</v>
      </c>
      <c r="P20" s="8"/>
    </row>
    <row r="21" spans="1:16" ht="15.75" customHeight="1">
      <c r="A21" s="91" t="s">
        <v>30</v>
      </c>
      <c r="B21" s="91"/>
      <c r="C21" s="91"/>
      <c r="D21" s="16">
        <f aca="true" t="shared" si="1" ref="D21:O21">SUM(D15:D20)</f>
        <v>25.029999999999998</v>
      </c>
      <c r="E21" s="16">
        <f t="shared" si="1"/>
        <v>23.779999999999998</v>
      </c>
      <c r="F21" s="16">
        <f t="shared" si="1"/>
        <v>126.27</v>
      </c>
      <c r="G21" s="16">
        <f t="shared" si="1"/>
        <v>820.19</v>
      </c>
      <c r="H21" s="16">
        <f t="shared" si="1"/>
        <v>1</v>
      </c>
      <c r="I21" s="16">
        <f t="shared" si="1"/>
        <v>41.99</v>
      </c>
      <c r="J21" s="17">
        <f t="shared" si="1"/>
        <v>328.40999999999997</v>
      </c>
      <c r="K21" s="16">
        <f t="shared" si="1"/>
        <v>5.079999999999999</v>
      </c>
      <c r="L21" s="16">
        <f t="shared" si="1"/>
        <v>89.06000000000002</v>
      </c>
      <c r="M21" s="16">
        <f t="shared" si="1"/>
        <v>384.01</v>
      </c>
      <c r="N21" s="16">
        <f t="shared" si="1"/>
        <v>217.66</v>
      </c>
      <c r="O21" s="16">
        <f t="shared" si="1"/>
        <v>8.97</v>
      </c>
      <c r="P21" s="21">
        <v>70</v>
      </c>
    </row>
    <row r="23" spans="1:7" ht="18.75" customHeight="1">
      <c r="A23" s="92" t="s">
        <v>38</v>
      </c>
      <c r="B23" s="92"/>
      <c r="C23" s="92"/>
      <c r="D23" s="92"/>
      <c r="E23" s="92"/>
      <c r="F23" s="92"/>
      <c r="G23" s="92"/>
    </row>
  </sheetData>
  <sheetProtection/>
  <mergeCells count="28">
    <mergeCell ref="A18:B18"/>
    <mergeCell ref="A19:B19"/>
    <mergeCell ref="A11:B11"/>
    <mergeCell ref="A12:B12"/>
    <mergeCell ref="A15:B15"/>
    <mergeCell ref="A16:B16"/>
    <mergeCell ref="A17:B17"/>
    <mergeCell ref="C5:D5"/>
    <mergeCell ref="H5:I5"/>
    <mergeCell ref="J5:O5"/>
    <mergeCell ref="A9:B9"/>
    <mergeCell ref="A10:B10"/>
    <mergeCell ref="A20:B20"/>
    <mergeCell ref="A1:C1"/>
    <mergeCell ref="G1:P1"/>
    <mergeCell ref="A23:G23"/>
    <mergeCell ref="A6:B7"/>
    <mergeCell ref="C6:C7"/>
    <mergeCell ref="D6:F6"/>
    <mergeCell ref="G6:G7"/>
    <mergeCell ref="A8:O8"/>
    <mergeCell ref="H6:K6"/>
    <mergeCell ref="L6:O6"/>
    <mergeCell ref="A21:C21"/>
    <mergeCell ref="A13:C13"/>
    <mergeCell ref="A14:O14"/>
    <mergeCell ref="A2:P2"/>
    <mergeCell ref="A4:P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7">
      <selection activeCell="Y15" sqref="Y15"/>
    </sheetView>
  </sheetViews>
  <sheetFormatPr defaultColWidth="9.140625" defaultRowHeight="15"/>
  <cols>
    <col min="2" max="2" width="9.57421875" style="0" customWidth="1"/>
    <col min="3" max="3" width="6.7109375" style="0" customWidth="1"/>
    <col min="4" max="4" width="5.421875" style="0" customWidth="1"/>
    <col min="5" max="5" width="5.7109375" style="0" customWidth="1"/>
    <col min="6" max="6" width="5.57421875" style="0" customWidth="1"/>
    <col min="7" max="7" width="6.7109375" style="0" customWidth="1"/>
    <col min="8" max="8" width="5.00390625" style="0" customWidth="1"/>
    <col min="9" max="9" width="5.140625" style="0" customWidth="1"/>
    <col min="10" max="10" width="5.421875" style="0" customWidth="1"/>
    <col min="11" max="11" width="4.421875" style="0" customWidth="1"/>
    <col min="12" max="12" width="5.421875" style="0" customWidth="1"/>
    <col min="13" max="14" width="5.7109375" style="0" customWidth="1"/>
    <col min="15" max="15" width="5.00390625" style="0" customWidth="1"/>
    <col min="16" max="16" width="6.57421875" style="0" customWidth="1"/>
  </cols>
  <sheetData>
    <row r="1" spans="1:16" ht="56.25" customHeight="1">
      <c r="A1" s="90" t="s">
        <v>45</v>
      </c>
      <c r="B1" s="90"/>
      <c r="C1" s="90"/>
      <c r="D1" s="70"/>
      <c r="E1" s="70"/>
      <c r="F1" s="70"/>
      <c r="G1" s="90" t="s">
        <v>48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18.75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>
      <c r="A3" s="10"/>
      <c r="B3" s="11"/>
      <c r="C3" s="11"/>
      <c r="D3" s="11"/>
      <c r="E3" s="11"/>
      <c r="F3" s="11"/>
      <c r="G3" s="11"/>
      <c r="H3" s="11"/>
      <c r="I3" s="12"/>
      <c r="J3" s="10"/>
      <c r="K3" s="10"/>
      <c r="L3" s="10"/>
      <c r="N3" s="10"/>
      <c r="O3" s="10"/>
      <c r="P3" s="10"/>
    </row>
    <row r="4" spans="1:16" ht="14.25" customHeight="1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ht="14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4.25" customHeight="1">
      <c r="A6" s="20"/>
      <c r="B6" s="20"/>
      <c r="C6" s="20"/>
      <c r="D6" s="102" t="s">
        <v>23</v>
      </c>
      <c r="E6" s="102"/>
      <c r="F6" s="102"/>
      <c r="G6" s="102"/>
      <c r="H6" s="102"/>
      <c r="I6" s="102"/>
      <c r="J6" s="102"/>
      <c r="K6" s="20"/>
      <c r="L6" s="20"/>
      <c r="M6" s="20"/>
      <c r="N6" s="20"/>
      <c r="O6" s="20"/>
      <c r="P6" s="20"/>
    </row>
    <row r="7" spans="1:16" ht="28.5" customHeight="1">
      <c r="A7" s="1"/>
      <c r="B7" s="1"/>
      <c r="C7" s="112"/>
      <c r="D7" s="112"/>
      <c r="E7" s="4"/>
      <c r="F7" s="1"/>
      <c r="G7" s="5"/>
      <c r="H7" s="112"/>
      <c r="I7" s="112"/>
      <c r="J7" s="113"/>
      <c r="K7" s="113"/>
      <c r="L7" s="113"/>
      <c r="M7" s="113"/>
      <c r="N7" s="113"/>
      <c r="O7" s="113"/>
      <c r="P7" s="5"/>
    </row>
    <row r="8" spans="1:16" ht="24.75" customHeight="1">
      <c r="A8" s="83" t="s">
        <v>0</v>
      </c>
      <c r="B8" s="83"/>
      <c r="C8" s="83" t="s">
        <v>1</v>
      </c>
      <c r="D8" s="85" t="s">
        <v>2</v>
      </c>
      <c r="E8" s="85"/>
      <c r="F8" s="85"/>
      <c r="G8" s="83" t="s">
        <v>3</v>
      </c>
      <c r="H8" s="85" t="s">
        <v>4</v>
      </c>
      <c r="I8" s="85"/>
      <c r="J8" s="85"/>
      <c r="K8" s="85"/>
      <c r="L8" s="85" t="s">
        <v>5</v>
      </c>
      <c r="M8" s="85"/>
      <c r="N8" s="85"/>
      <c r="O8" s="85"/>
      <c r="P8" s="6" t="s">
        <v>18</v>
      </c>
    </row>
    <row r="9" spans="1:16" ht="15">
      <c r="A9" s="87"/>
      <c r="B9" s="88"/>
      <c r="C9" s="84"/>
      <c r="D9" s="6" t="s">
        <v>6</v>
      </c>
      <c r="E9" s="6" t="s">
        <v>7</v>
      </c>
      <c r="F9" s="6" t="s">
        <v>8</v>
      </c>
      <c r="G9" s="84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23.25" customHeight="1">
      <c r="A10" s="125" t="s">
        <v>27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14"/>
    </row>
    <row r="11" spans="1:16" ht="45.75" customHeight="1">
      <c r="A11" s="114" t="s">
        <v>57</v>
      </c>
      <c r="B11" s="114"/>
      <c r="C11" s="78" t="s">
        <v>54</v>
      </c>
      <c r="D11" s="64">
        <v>2.03</v>
      </c>
      <c r="E11" s="64">
        <v>5.67</v>
      </c>
      <c r="F11" s="64">
        <v>10.16</v>
      </c>
      <c r="G11" s="64">
        <v>100.62</v>
      </c>
      <c r="H11" s="64">
        <v>0.06</v>
      </c>
      <c r="I11" s="64">
        <v>19.89</v>
      </c>
      <c r="J11" s="65">
        <v>221.7</v>
      </c>
      <c r="K11" s="64">
        <v>1.96</v>
      </c>
      <c r="L11" s="64">
        <v>45.28</v>
      </c>
      <c r="M11" s="64">
        <v>54.52</v>
      </c>
      <c r="N11" s="64">
        <v>24.42</v>
      </c>
      <c r="O11" s="64">
        <v>1.13</v>
      </c>
      <c r="P11" s="8"/>
    </row>
    <row r="12" spans="1:16" ht="48.75" customHeight="1">
      <c r="A12" s="114" t="s">
        <v>58</v>
      </c>
      <c r="B12" s="114"/>
      <c r="C12" s="78" t="s">
        <v>55</v>
      </c>
      <c r="D12" s="64">
        <v>6.52</v>
      </c>
      <c r="E12" s="64">
        <v>7.33</v>
      </c>
      <c r="F12" s="64">
        <v>7.75</v>
      </c>
      <c r="G12" s="64">
        <v>124.51</v>
      </c>
      <c r="H12" s="64">
        <v>0.01</v>
      </c>
      <c r="I12" s="66">
        <v>2</v>
      </c>
      <c r="J12" s="66">
        <v>60</v>
      </c>
      <c r="K12" s="64">
        <v>1.22</v>
      </c>
      <c r="L12" s="64">
        <v>4.23</v>
      </c>
      <c r="M12" s="65">
        <v>6.1</v>
      </c>
      <c r="N12" s="64">
        <v>3.44</v>
      </c>
      <c r="O12" s="64">
        <v>0.15</v>
      </c>
      <c r="P12" s="8"/>
    </row>
    <row r="13" spans="1:16" ht="42" customHeight="1">
      <c r="A13" s="114" t="s">
        <v>70</v>
      </c>
      <c r="B13" s="114"/>
      <c r="C13" s="78" t="s">
        <v>65</v>
      </c>
      <c r="D13" s="64">
        <v>10.88</v>
      </c>
      <c r="E13" s="64">
        <v>10.08</v>
      </c>
      <c r="F13" s="64">
        <v>49.06</v>
      </c>
      <c r="G13" s="64">
        <v>330.06</v>
      </c>
      <c r="H13" s="64">
        <v>0.37</v>
      </c>
      <c r="I13" s="67"/>
      <c r="J13" s="64">
        <v>46.71</v>
      </c>
      <c r="K13" s="64">
        <v>0.79</v>
      </c>
      <c r="L13" s="64">
        <v>22.85</v>
      </c>
      <c r="M13" s="64">
        <v>258.39</v>
      </c>
      <c r="N13" s="65">
        <v>171.6</v>
      </c>
      <c r="O13" s="64">
        <v>5.79</v>
      </c>
      <c r="P13" s="8"/>
    </row>
    <row r="14" spans="1:16" ht="30.75" customHeight="1">
      <c r="A14" s="114" t="s">
        <v>66</v>
      </c>
      <c r="B14" s="114"/>
      <c r="C14" s="73">
        <v>200</v>
      </c>
      <c r="D14" s="67"/>
      <c r="E14" s="67"/>
      <c r="F14" s="65">
        <v>23.5</v>
      </c>
      <c r="G14" s="66">
        <v>95</v>
      </c>
      <c r="H14" s="65">
        <v>0.3</v>
      </c>
      <c r="I14" s="65">
        <v>20.1</v>
      </c>
      <c r="J14" s="67"/>
      <c r="K14" s="67"/>
      <c r="L14" s="67"/>
      <c r="M14" s="67"/>
      <c r="N14" s="67"/>
      <c r="O14" s="67"/>
      <c r="P14" s="9"/>
    </row>
    <row r="15" spans="1:16" ht="49.5" customHeight="1">
      <c r="A15" s="114" t="s">
        <v>42</v>
      </c>
      <c r="B15" s="114"/>
      <c r="C15" s="73">
        <v>40</v>
      </c>
      <c r="D15" s="65">
        <v>3.2</v>
      </c>
      <c r="E15" s="65">
        <v>0.4</v>
      </c>
      <c r="F15" s="66">
        <v>22</v>
      </c>
      <c r="G15" s="66">
        <v>104</v>
      </c>
      <c r="H15" s="64">
        <v>0.14</v>
      </c>
      <c r="I15" s="67"/>
      <c r="J15" s="67"/>
      <c r="K15" s="65">
        <v>0.6</v>
      </c>
      <c r="L15" s="66">
        <v>8</v>
      </c>
      <c r="M15" s="66">
        <v>26</v>
      </c>
      <c r="N15" s="65">
        <v>5.6</v>
      </c>
      <c r="O15" s="66">
        <v>1</v>
      </c>
      <c r="P15" s="8"/>
    </row>
    <row r="16" spans="1:16" ht="37.5" customHeight="1">
      <c r="A16" s="114" t="s">
        <v>43</v>
      </c>
      <c r="B16" s="114"/>
      <c r="C16" s="73">
        <v>30</v>
      </c>
      <c r="D16" s="65">
        <v>2.4</v>
      </c>
      <c r="E16" s="65">
        <v>0.3</v>
      </c>
      <c r="F16" s="65">
        <v>13.8</v>
      </c>
      <c r="G16" s="66">
        <v>66</v>
      </c>
      <c r="H16" s="64">
        <v>0.12</v>
      </c>
      <c r="I16" s="67"/>
      <c r="J16" s="67"/>
      <c r="K16" s="64">
        <v>0.51</v>
      </c>
      <c r="L16" s="65">
        <v>8.7</v>
      </c>
      <c r="M16" s="66">
        <v>39</v>
      </c>
      <c r="N16" s="65">
        <v>12.6</v>
      </c>
      <c r="O16" s="65">
        <v>0.9</v>
      </c>
      <c r="P16" s="8"/>
    </row>
    <row r="17" spans="1:16" ht="17.25" customHeight="1">
      <c r="A17" s="91" t="s">
        <v>29</v>
      </c>
      <c r="B17" s="91"/>
      <c r="C17" s="91"/>
      <c r="D17" s="16">
        <f aca="true" t="shared" si="0" ref="D17:O17">SUM(D11:D16)</f>
        <v>25.029999999999998</v>
      </c>
      <c r="E17" s="16">
        <f t="shared" si="0"/>
        <v>23.779999999999998</v>
      </c>
      <c r="F17" s="16">
        <f t="shared" si="0"/>
        <v>126.27</v>
      </c>
      <c r="G17" s="16">
        <f t="shared" si="0"/>
        <v>820.19</v>
      </c>
      <c r="H17" s="16">
        <f t="shared" si="0"/>
        <v>1</v>
      </c>
      <c r="I17" s="16">
        <f t="shared" si="0"/>
        <v>41.99</v>
      </c>
      <c r="J17" s="17">
        <f t="shared" si="0"/>
        <v>328.40999999999997</v>
      </c>
      <c r="K17" s="16">
        <f t="shared" si="0"/>
        <v>5.079999999999999</v>
      </c>
      <c r="L17" s="16">
        <f t="shared" si="0"/>
        <v>89.06000000000002</v>
      </c>
      <c r="M17" s="16">
        <f t="shared" si="0"/>
        <v>384.01</v>
      </c>
      <c r="N17" s="16">
        <f t="shared" si="0"/>
        <v>217.66</v>
      </c>
      <c r="O17" s="16">
        <f t="shared" si="0"/>
        <v>8.97</v>
      </c>
      <c r="P17" s="15"/>
    </row>
    <row r="18" spans="1:16" ht="21.75" customHeight="1">
      <c r="A18" s="121" t="s">
        <v>28</v>
      </c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14"/>
    </row>
    <row r="19" spans="1:16" ht="43.5" customHeight="1">
      <c r="A19" s="110" t="s">
        <v>72</v>
      </c>
      <c r="B19" s="110"/>
      <c r="C19" s="74" t="s">
        <v>71</v>
      </c>
      <c r="D19" s="52">
        <v>6.06</v>
      </c>
      <c r="E19" s="52">
        <v>7.23</v>
      </c>
      <c r="F19" s="52">
        <v>42.86</v>
      </c>
      <c r="G19" s="52">
        <v>261.39</v>
      </c>
      <c r="H19" s="52">
        <v>0.08</v>
      </c>
      <c r="I19" s="52">
        <v>1.29</v>
      </c>
      <c r="J19" s="52">
        <v>44.26</v>
      </c>
      <c r="K19" s="52">
        <v>0.23</v>
      </c>
      <c r="L19" s="52">
        <v>127.27</v>
      </c>
      <c r="M19" s="52">
        <v>157.11</v>
      </c>
      <c r="N19" s="52">
        <v>36.27</v>
      </c>
      <c r="O19" s="60">
        <v>0.6</v>
      </c>
      <c r="P19" s="14"/>
    </row>
    <row r="20" spans="1:16" ht="18.75" customHeight="1">
      <c r="A20" s="110" t="s">
        <v>69</v>
      </c>
      <c r="B20" s="110"/>
      <c r="C20" s="81">
        <v>50</v>
      </c>
      <c r="D20" s="52">
        <v>8.51</v>
      </c>
      <c r="E20" s="75">
        <v>7</v>
      </c>
      <c r="F20" s="52">
        <v>14.82</v>
      </c>
      <c r="G20" s="52">
        <v>156.62</v>
      </c>
      <c r="H20" s="52">
        <v>0.05</v>
      </c>
      <c r="I20" s="52">
        <v>0.95</v>
      </c>
      <c r="J20" s="52">
        <v>24.07</v>
      </c>
      <c r="K20" s="60">
        <v>0.9</v>
      </c>
      <c r="L20" s="52">
        <v>72.75</v>
      </c>
      <c r="M20" s="52">
        <v>104.12</v>
      </c>
      <c r="N20" s="52">
        <v>13.21</v>
      </c>
      <c r="O20" s="52">
        <v>1.01</v>
      </c>
      <c r="P20" s="14"/>
    </row>
    <row r="21" spans="1:16" ht="31.5" customHeight="1">
      <c r="A21" s="110" t="s">
        <v>49</v>
      </c>
      <c r="B21" s="110"/>
      <c r="C21" s="81">
        <v>200</v>
      </c>
      <c r="D21" s="75">
        <v>1</v>
      </c>
      <c r="E21" s="60">
        <v>0.2</v>
      </c>
      <c r="F21" s="60">
        <v>20.2</v>
      </c>
      <c r="G21" s="75">
        <v>92</v>
      </c>
      <c r="H21" s="52">
        <v>0.02</v>
      </c>
      <c r="I21" s="75">
        <v>4</v>
      </c>
      <c r="J21" s="61"/>
      <c r="K21" s="60">
        <v>0.2</v>
      </c>
      <c r="L21" s="75">
        <v>14</v>
      </c>
      <c r="M21" s="75">
        <v>14</v>
      </c>
      <c r="N21" s="75">
        <v>8</v>
      </c>
      <c r="O21" s="60">
        <v>2.8</v>
      </c>
      <c r="P21" s="8"/>
    </row>
    <row r="22" spans="1:16" ht="15" customHeight="1">
      <c r="A22" s="91" t="s">
        <v>30</v>
      </c>
      <c r="B22" s="91"/>
      <c r="C22" s="91"/>
      <c r="D22" s="8">
        <f aca="true" t="shared" si="1" ref="D22:O22">SUM(D19:D21)</f>
        <v>15.57</v>
      </c>
      <c r="E22" s="8">
        <f t="shared" si="1"/>
        <v>14.43</v>
      </c>
      <c r="F22" s="8">
        <f t="shared" si="1"/>
        <v>77.88</v>
      </c>
      <c r="G22" s="8">
        <f t="shared" si="1"/>
        <v>510.01</v>
      </c>
      <c r="H22" s="8">
        <f t="shared" si="1"/>
        <v>0.15</v>
      </c>
      <c r="I22" s="8">
        <f t="shared" si="1"/>
        <v>6.24</v>
      </c>
      <c r="J22" s="7">
        <f t="shared" si="1"/>
        <v>68.33</v>
      </c>
      <c r="K22" s="8">
        <f t="shared" si="1"/>
        <v>1.33</v>
      </c>
      <c r="L22" s="8">
        <f t="shared" si="1"/>
        <v>214.01999999999998</v>
      </c>
      <c r="M22" s="7">
        <f t="shared" si="1"/>
        <v>275.23</v>
      </c>
      <c r="N22" s="8">
        <f t="shared" si="1"/>
        <v>57.480000000000004</v>
      </c>
      <c r="O22" s="8">
        <f t="shared" si="1"/>
        <v>4.41</v>
      </c>
      <c r="P22" s="21">
        <v>130</v>
      </c>
    </row>
    <row r="24" spans="1:7" ht="18.75" customHeight="1">
      <c r="A24" s="92" t="s">
        <v>38</v>
      </c>
      <c r="B24" s="92"/>
      <c r="C24" s="92"/>
      <c r="D24" s="92"/>
      <c r="E24" s="92"/>
      <c r="F24" s="92"/>
      <c r="G24" s="92"/>
    </row>
  </sheetData>
  <sheetProtection/>
  <mergeCells count="28">
    <mergeCell ref="A1:C1"/>
    <mergeCell ref="G1:P1"/>
    <mergeCell ref="A2:P2"/>
    <mergeCell ref="A4:P4"/>
    <mergeCell ref="C7:D7"/>
    <mergeCell ref="H7:I7"/>
    <mergeCell ref="J7:O7"/>
    <mergeCell ref="D6:J6"/>
    <mergeCell ref="A17:C17"/>
    <mergeCell ref="A10:O10"/>
    <mergeCell ref="A11:B11"/>
    <mergeCell ref="A8:B9"/>
    <mergeCell ref="C8:C9"/>
    <mergeCell ref="D8:F8"/>
    <mergeCell ref="G8:G9"/>
    <mergeCell ref="H8:K8"/>
    <mergeCell ref="L8:O8"/>
    <mergeCell ref="A12:B12"/>
    <mergeCell ref="A13:B13"/>
    <mergeCell ref="A14:B14"/>
    <mergeCell ref="A15:B15"/>
    <mergeCell ref="A16:B16"/>
    <mergeCell ref="A24:G24"/>
    <mergeCell ref="A18:O18"/>
    <mergeCell ref="A22:C22"/>
    <mergeCell ref="A20:B20"/>
    <mergeCell ref="A21:B21"/>
    <mergeCell ref="A19:B19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7">
      <selection activeCell="A4" sqref="A4:P4"/>
    </sheetView>
  </sheetViews>
  <sheetFormatPr defaultColWidth="9.140625" defaultRowHeight="15"/>
  <cols>
    <col min="2" max="2" width="13.8515625" style="0" customWidth="1"/>
    <col min="3" max="3" width="9.140625" style="0" customWidth="1"/>
    <col min="4" max="4" width="5.00390625" style="0" customWidth="1"/>
    <col min="5" max="5" width="4.8515625" style="0" customWidth="1"/>
    <col min="6" max="6" width="5.57421875" style="0" customWidth="1"/>
    <col min="7" max="7" width="6.57421875" style="0" customWidth="1"/>
    <col min="8" max="8" width="5.28125" style="0" customWidth="1"/>
    <col min="9" max="9" width="5.00390625" style="0" customWidth="1"/>
    <col min="10" max="10" width="5.57421875" style="0" customWidth="1"/>
    <col min="11" max="11" width="4.5742187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5.140625" style="0" customWidth="1"/>
    <col min="16" max="16" width="6.57421875" style="0" customWidth="1"/>
  </cols>
  <sheetData>
    <row r="1" spans="1:16" ht="54.75" customHeight="1">
      <c r="A1" s="90" t="s">
        <v>45</v>
      </c>
      <c r="B1" s="90"/>
      <c r="C1" s="90"/>
      <c r="D1" s="70"/>
      <c r="E1" s="70"/>
      <c r="F1" s="70"/>
      <c r="G1" s="90" t="s">
        <v>48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18.75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>
      <c r="A3" s="10"/>
      <c r="B3" s="11"/>
      <c r="C3" s="11"/>
      <c r="D3" s="11"/>
      <c r="E3" s="11"/>
      <c r="F3" s="11"/>
      <c r="G3" s="11"/>
      <c r="H3" s="11"/>
      <c r="I3" s="12"/>
      <c r="J3" s="10"/>
      <c r="K3" s="10"/>
      <c r="L3" s="10"/>
      <c r="N3" s="10"/>
      <c r="O3" s="10"/>
      <c r="P3" s="10"/>
    </row>
    <row r="4" spans="1:16" ht="21" customHeight="1">
      <c r="A4" s="102" t="s">
        <v>60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4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" customHeight="1">
      <c r="A6" s="1"/>
      <c r="B6" s="1"/>
      <c r="C6" s="112"/>
      <c r="D6" s="112"/>
      <c r="E6" s="130" t="s">
        <v>26</v>
      </c>
      <c r="F6" s="130"/>
      <c r="G6" s="130"/>
      <c r="H6" s="130"/>
      <c r="I6" s="130"/>
      <c r="J6" s="113"/>
      <c r="K6" s="113"/>
      <c r="L6" s="113"/>
      <c r="M6" s="113"/>
      <c r="N6" s="113"/>
      <c r="O6" s="113"/>
      <c r="P6" s="5"/>
    </row>
    <row r="7" spans="1:16" ht="18" customHeight="1">
      <c r="A7" s="1"/>
      <c r="B7" s="1"/>
      <c r="C7" s="25"/>
      <c r="D7" s="25"/>
      <c r="E7" s="28"/>
      <c r="F7" s="28"/>
      <c r="G7" s="54"/>
      <c r="H7" s="25"/>
      <c r="I7" s="25"/>
      <c r="J7" s="27"/>
      <c r="K7" s="27"/>
      <c r="L7" s="27"/>
      <c r="M7" s="27"/>
      <c r="N7" s="27"/>
      <c r="O7" s="27"/>
      <c r="P7" s="27"/>
    </row>
    <row r="8" spans="1:16" ht="25.5" customHeight="1">
      <c r="A8" s="83" t="s">
        <v>0</v>
      </c>
      <c r="B8" s="83"/>
      <c r="C8" s="83" t="s">
        <v>1</v>
      </c>
      <c r="D8" s="85" t="s">
        <v>2</v>
      </c>
      <c r="E8" s="85"/>
      <c r="F8" s="85"/>
      <c r="G8" s="83" t="s">
        <v>3</v>
      </c>
      <c r="H8" s="85" t="s">
        <v>4</v>
      </c>
      <c r="I8" s="85"/>
      <c r="J8" s="85"/>
      <c r="K8" s="85"/>
      <c r="L8" s="85" t="s">
        <v>5</v>
      </c>
      <c r="M8" s="85"/>
      <c r="N8" s="85"/>
      <c r="O8" s="85"/>
      <c r="P8" s="6" t="s">
        <v>18</v>
      </c>
    </row>
    <row r="9" spans="1:16" ht="30.75" customHeight="1">
      <c r="A9" s="87"/>
      <c r="B9" s="88"/>
      <c r="C9" s="84"/>
      <c r="D9" s="6" t="s">
        <v>6</v>
      </c>
      <c r="E9" s="6" t="s">
        <v>7</v>
      </c>
      <c r="F9" s="6" t="s">
        <v>8</v>
      </c>
      <c r="G9" s="84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>
      <c r="A10" s="115" t="s">
        <v>24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/>
      <c r="P10" s="21"/>
    </row>
    <row r="11" spans="1:16" ht="45.75" customHeight="1">
      <c r="A11" s="114" t="s">
        <v>51</v>
      </c>
      <c r="B11" s="114"/>
      <c r="C11" s="73">
        <v>90</v>
      </c>
      <c r="D11" s="68">
        <v>22.91</v>
      </c>
      <c r="E11" s="68">
        <v>20.98</v>
      </c>
      <c r="F11" s="68">
        <v>1.57</v>
      </c>
      <c r="G11" s="68">
        <v>285.36</v>
      </c>
      <c r="H11" s="64">
        <v>0.12</v>
      </c>
      <c r="I11" s="64">
        <v>3.51</v>
      </c>
      <c r="J11" s="65">
        <v>192.6</v>
      </c>
      <c r="K11" s="64">
        <v>1.02</v>
      </c>
      <c r="L11" s="65">
        <v>27.07</v>
      </c>
      <c r="M11" s="64">
        <v>202.56</v>
      </c>
      <c r="N11" s="65">
        <v>27.18</v>
      </c>
      <c r="O11" s="64">
        <v>1.73</v>
      </c>
      <c r="P11" s="8"/>
    </row>
    <row r="12" spans="1:16" ht="18.75" customHeight="1">
      <c r="A12" s="114" t="s">
        <v>62</v>
      </c>
      <c r="B12" s="114"/>
      <c r="C12" s="73">
        <v>200</v>
      </c>
      <c r="D12" s="64">
        <v>5.05</v>
      </c>
      <c r="E12" s="64">
        <v>7.95</v>
      </c>
      <c r="F12" s="64">
        <v>51.93</v>
      </c>
      <c r="G12" s="65">
        <v>299.2</v>
      </c>
      <c r="H12" s="64">
        <v>0.06</v>
      </c>
      <c r="I12" s="67"/>
      <c r="J12" s="66">
        <v>45</v>
      </c>
      <c r="K12" s="64">
        <v>0.38</v>
      </c>
      <c r="L12" s="64">
        <v>15.36</v>
      </c>
      <c r="M12" s="66">
        <v>108</v>
      </c>
      <c r="N12" s="64">
        <v>35.44</v>
      </c>
      <c r="O12" s="64">
        <v>0.78</v>
      </c>
      <c r="P12" s="8"/>
    </row>
    <row r="13" spans="1:16" ht="33" customHeight="1">
      <c r="A13" s="114" t="s">
        <v>46</v>
      </c>
      <c r="B13" s="114"/>
      <c r="C13" s="73">
        <v>200</v>
      </c>
      <c r="D13" s="67"/>
      <c r="E13" s="67"/>
      <c r="F13" s="65">
        <v>9.7</v>
      </c>
      <c r="G13" s="66">
        <v>39</v>
      </c>
      <c r="H13" s="64">
        <v>0.15</v>
      </c>
      <c r="I13" s="66">
        <v>10</v>
      </c>
      <c r="J13" s="67"/>
      <c r="K13" s="67"/>
      <c r="L13" s="67"/>
      <c r="M13" s="67"/>
      <c r="N13" s="67"/>
      <c r="O13" s="67"/>
      <c r="P13" s="8"/>
    </row>
    <row r="14" spans="1:16" ht="44.25" customHeight="1">
      <c r="A14" s="114" t="s">
        <v>44</v>
      </c>
      <c r="B14" s="114"/>
      <c r="C14" s="73">
        <v>50</v>
      </c>
      <c r="D14" s="66">
        <v>4</v>
      </c>
      <c r="E14" s="65">
        <v>0.5</v>
      </c>
      <c r="F14" s="65">
        <v>27.5</v>
      </c>
      <c r="G14" s="66">
        <v>130</v>
      </c>
      <c r="H14" s="64">
        <v>0.17</v>
      </c>
      <c r="I14" s="67"/>
      <c r="J14" s="67"/>
      <c r="K14" s="64">
        <v>0.75</v>
      </c>
      <c r="L14" s="66">
        <v>10</v>
      </c>
      <c r="M14" s="65">
        <v>32.5</v>
      </c>
      <c r="N14" s="66">
        <v>7</v>
      </c>
      <c r="O14" s="64">
        <v>1.25</v>
      </c>
      <c r="P14" s="8"/>
    </row>
    <row r="15" spans="1:16" ht="21" customHeight="1">
      <c r="A15" s="91" t="s">
        <v>29</v>
      </c>
      <c r="B15" s="91"/>
      <c r="C15" s="91"/>
      <c r="D15" s="16">
        <f aca="true" t="shared" si="0" ref="D15:O15">SUM(D11:D14)</f>
        <v>31.96</v>
      </c>
      <c r="E15" s="16">
        <f t="shared" si="0"/>
        <v>29.43</v>
      </c>
      <c r="F15" s="16">
        <f t="shared" si="0"/>
        <v>90.7</v>
      </c>
      <c r="G15" s="16">
        <f t="shared" si="0"/>
        <v>753.56</v>
      </c>
      <c r="H15" s="16">
        <f t="shared" si="0"/>
        <v>0.5</v>
      </c>
      <c r="I15" s="16">
        <f t="shared" si="0"/>
        <v>13.51</v>
      </c>
      <c r="J15" s="16">
        <f t="shared" si="0"/>
        <v>237.6</v>
      </c>
      <c r="K15" s="16">
        <f t="shared" si="0"/>
        <v>2.15</v>
      </c>
      <c r="L15" s="16">
        <f t="shared" si="0"/>
        <v>52.43</v>
      </c>
      <c r="M15" s="16">
        <f t="shared" si="0"/>
        <v>343.06</v>
      </c>
      <c r="N15" s="16">
        <f t="shared" si="0"/>
        <v>69.62</v>
      </c>
      <c r="O15" s="16">
        <f t="shared" si="0"/>
        <v>3.76</v>
      </c>
      <c r="P15" s="15"/>
    </row>
    <row r="16" spans="1:16" ht="20.25" customHeight="1">
      <c r="A16" s="129" t="s">
        <v>25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4"/>
    </row>
    <row r="17" spans="1:16" ht="44.25" customHeight="1">
      <c r="A17" s="114" t="s">
        <v>57</v>
      </c>
      <c r="B17" s="114"/>
      <c r="C17" s="78" t="s">
        <v>54</v>
      </c>
      <c r="D17" s="64">
        <v>2.03</v>
      </c>
      <c r="E17" s="64">
        <v>5.67</v>
      </c>
      <c r="F17" s="64">
        <v>10.16</v>
      </c>
      <c r="G17" s="64">
        <v>100.62</v>
      </c>
      <c r="H17" s="64">
        <v>0.06</v>
      </c>
      <c r="I17" s="64">
        <v>19.89</v>
      </c>
      <c r="J17" s="65">
        <v>221.7</v>
      </c>
      <c r="K17" s="64">
        <v>1.96</v>
      </c>
      <c r="L17" s="64">
        <v>45.28</v>
      </c>
      <c r="M17" s="64">
        <v>54.52</v>
      </c>
      <c r="N17" s="64">
        <v>24.42</v>
      </c>
      <c r="O17" s="64">
        <v>1.13</v>
      </c>
      <c r="P17" s="8"/>
    </row>
    <row r="18" spans="1:16" ht="48.75" customHeight="1">
      <c r="A18" s="114" t="s">
        <v>58</v>
      </c>
      <c r="B18" s="114"/>
      <c r="C18" s="78" t="s">
        <v>55</v>
      </c>
      <c r="D18" s="64">
        <v>6.52</v>
      </c>
      <c r="E18" s="64">
        <v>7.33</v>
      </c>
      <c r="F18" s="64">
        <v>7.75</v>
      </c>
      <c r="G18" s="64">
        <v>124.51</v>
      </c>
      <c r="H18" s="64">
        <v>0.01</v>
      </c>
      <c r="I18" s="66">
        <v>2</v>
      </c>
      <c r="J18" s="66">
        <v>60</v>
      </c>
      <c r="K18" s="64">
        <v>1.22</v>
      </c>
      <c r="L18" s="64">
        <v>4.23</v>
      </c>
      <c r="M18" s="65">
        <v>6.1</v>
      </c>
      <c r="N18" s="64">
        <v>3.44</v>
      </c>
      <c r="O18" s="64">
        <v>0.15</v>
      </c>
      <c r="P18" s="8"/>
    </row>
    <row r="19" spans="1:16" ht="44.25" customHeight="1">
      <c r="A19" s="114" t="s">
        <v>59</v>
      </c>
      <c r="B19" s="114"/>
      <c r="C19" s="78" t="s">
        <v>65</v>
      </c>
      <c r="D19" s="64">
        <v>10.88</v>
      </c>
      <c r="E19" s="64">
        <v>10.08</v>
      </c>
      <c r="F19" s="64">
        <v>49.06</v>
      </c>
      <c r="G19" s="64">
        <v>330.06</v>
      </c>
      <c r="H19" s="64">
        <v>0.37</v>
      </c>
      <c r="I19" s="67"/>
      <c r="J19" s="64">
        <v>46.71</v>
      </c>
      <c r="K19" s="64">
        <v>0.79</v>
      </c>
      <c r="L19" s="64">
        <v>22.85</v>
      </c>
      <c r="M19" s="64">
        <v>258.39</v>
      </c>
      <c r="N19" s="65">
        <v>171.6</v>
      </c>
      <c r="O19" s="64">
        <v>5.79</v>
      </c>
      <c r="P19" s="8"/>
    </row>
    <row r="20" spans="1:16" ht="19.5" customHeight="1">
      <c r="A20" s="114" t="s">
        <v>66</v>
      </c>
      <c r="B20" s="114"/>
      <c r="C20" s="73">
        <v>200</v>
      </c>
      <c r="D20" s="67"/>
      <c r="E20" s="67"/>
      <c r="F20" s="65">
        <v>23.5</v>
      </c>
      <c r="G20" s="66">
        <v>95</v>
      </c>
      <c r="H20" s="65">
        <v>0.3</v>
      </c>
      <c r="I20" s="65">
        <v>20.1</v>
      </c>
      <c r="J20" s="67"/>
      <c r="K20" s="67"/>
      <c r="L20" s="67"/>
      <c r="M20" s="67"/>
      <c r="N20" s="67"/>
      <c r="O20" s="67"/>
      <c r="P20" s="9"/>
    </row>
    <row r="21" spans="1:16" ht="46.5" customHeight="1">
      <c r="A21" s="114" t="s">
        <v>42</v>
      </c>
      <c r="B21" s="114"/>
      <c r="C21" s="73">
        <v>40</v>
      </c>
      <c r="D21" s="65">
        <v>3.2</v>
      </c>
      <c r="E21" s="65">
        <v>0.4</v>
      </c>
      <c r="F21" s="66">
        <v>22</v>
      </c>
      <c r="G21" s="66">
        <v>104</v>
      </c>
      <c r="H21" s="64">
        <v>0.14</v>
      </c>
      <c r="I21" s="67"/>
      <c r="J21" s="67"/>
      <c r="K21" s="65">
        <v>0.6</v>
      </c>
      <c r="L21" s="66">
        <v>8</v>
      </c>
      <c r="M21" s="66">
        <v>26</v>
      </c>
      <c r="N21" s="65">
        <v>5.6</v>
      </c>
      <c r="O21" s="66">
        <v>1</v>
      </c>
      <c r="P21" s="8"/>
    </row>
    <row r="22" spans="1:16" ht="33.75" customHeight="1">
      <c r="A22" s="114" t="s">
        <v>43</v>
      </c>
      <c r="B22" s="114"/>
      <c r="C22" s="73">
        <v>30</v>
      </c>
      <c r="D22" s="65">
        <v>2.4</v>
      </c>
      <c r="E22" s="65">
        <v>0.3</v>
      </c>
      <c r="F22" s="65">
        <v>13.8</v>
      </c>
      <c r="G22" s="66">
        <v>66</v>
      </c>
      <c r="H22" s="64">
        <v>0.12</v>
      </c>
      <c r="I22" s="67"/>
      <c r="J22" s="67"/>
      <c r="K22" s="64">
        <v>0.51</v>
      </c>
      <c r="L22" s="65">
        <v>8.7</v>
      </c>
      <c r="M22" s="66">
        <v>39</v>
      </c>
      <c r="N22" s="65">
        <v>12.6</v>
      </c>
      <c r="O22" s="65">
        <v>0.9</v>
      </c>
      <c r="P22" s="8"/>
    </row>
    <row r="23" spans="1:16" ht="13.5" customHeight="1">
      <c r="A23" s="91" t="s">
        <v>29</v>
      </c>
      <c r="B23" s="91"/>
      <c r="C23" s="91"/>
      <c r="D23" s="16">
        <f aca="true" t="shared" si="1" ref="D23:O23">SUM(D17:D22)</f>
        <v>25.029999999999998</v>
      </c>
      <c r="E23" s="16">
        <f t="shared" si="1"/>
        <v>23.779999999999998</v>
      </c>
      <c r="F23" s="16">
        <f t="shared" si="1"/>
        <v>126.27</v>
      </c>
      <c r="G23" s="16">
        <f t="shared" si="1"/>
        <v>820.19</v>
      </c>
      <c r="H23" s="16">
        <f t="shared" si="1"/>
        <v>1</v>
      </c>
      <c r="I23" s="16">
        <f t="shared" si="1"/>
        <v>41.99</v>
      </c>
      <c r="J23" s="17">
        <f t="shared" si="1"/>
        <v>328.40999999999997</v>
      </c>
      <c r="K23" s="16">
        <f t="shared" si="1"/>
        <v>5.079999999999999</v>
      </c>
      <c r="L23" s="16">
        <f t="shared" si="1"/>
        <v>89.06000000000002</v>
      </c>
      <c r="M23" s="16">
        <f t="shared" si="1"/>
        <v>384.01</v>
      </c>
      <c r="N23" s="16">
        <f t="shared" si="1"/>
        <v>217.66</v>
      </c>
      <c r="O23" s="16">
        <f t="shared" si="1"/>
        <v>8.97</v>
      </c>
      <c r="P23" s="21">
        <v>130</v>
      </c>
    </row>
    <row r="25" spans="1:7" ht="18.75" customHeight="1">
      <c r="A25" s="92" t="s">
        <v>38</v>
      </c>
      <c r="B25" s="92"/>
      <c r="C25" s="92"/>
      <c r="D25" s="92"/>
      <c r="E25" s="92"/>
      <c r="F25" s="92"/>
      <c r="G25" s="92"/>
    </row>
  </sheetData>
  <sheetProtection/>
  <mergeCells count="28">
    <mergeCell ref="A1:C1"/>
    <mergeCell ref="G1:P1"/>
    <mergeCell ref="A2:P2"/>
    <mergeCell ref="A4:P4"/>
    <mergeCell ref="C6:D6"/>
    <mergeCell ref="J6:O6"/>
    <mergeCell ref="E6:I6"/>
    <mergeCell ref="L8:O8"/>
    <mergeCell ref="A8:B9"/>
    <mergeCell ref="C8:C9"/>
    <mergeCell ref="D8:F8"/>
    <mergeCell ref="G8:G9"/>
    <mergeCell ref="H8:K8"/>
    <mergeCell ref="A25:G25"/>
    <mergeCell ref="A11:B11"/>
    <mergeCell ref="A12:B12"/>
    <mergeCell ref="A13:B13"/>
    <mergeCell ref="A10:O10"/>
    <mergeCell ref="A23:C23"/>
    <mergeCell ref="A14:B14"/>
    <mergeCell ref="A15:C15"/>
    <mergeCell ref="A16:O16"/>
    <mergeCell ref="A17:B17"/>
    <mergeCell ref="A18:B18"/>
    <mergeCell ref="A19:B19"/>
    <mergeCell ref="A20:B20"/>
    <mergeCell ref="A21:B21"/>
    <mergeCell ref="A22:B2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A10" sqref="A10:O15"/>
    </sheetView>
  </sheetViews>
  <sheetFormatPr defaultColWidth="9.140625" defaultRowHeight="15"/>
  <cols>
    <col min="2" max="2" width="5.00390625" style="0" customWidth="1"/>
    <col min="3" max="3" width="7.00390625" style="0" customWidth="1"/>
    <col min="4" max="4" width="5.8515625" style="0" customWidth="1"/>
    <col min="5" max="5" width="5.140625" style="0" customWidth="1"/>
    <col min="6" max="6" width="5.8515625" style="0" customWidth="1"/>
    <col min="7" max="7" width="6.421875" style="0" customWidth="1"/>
    <col min="8" max="8" width="4.28125" style="0" customWidth="1"/>
    <col min="9" max="9" width="4.57421875" style="0" customWidth="1"/>
    <col min="10" max="10" width="5.421875" style="0" customWidth="1"/>
    <col min="11" max="11" width="4.8515625" style="0" customWidth="1"/>
    <col min="12" max="12" width="5.57421875" style="0" customWidth="1"/>
    <col min="13" max="14" width="5.421875" style="0" customWidth="1"/>
    <col min="15" max="15" width="4.57421875" style="0" customWidth="1"/>
    <col min="16" max="16" width="6.28125" style="0" customWidth="1"/>
  </cols>
  <sheetData>
    <row r="1" spans="1:16" ht="54" customHeight="1">
      <c r="A1" s="90" t="s">
        <v>45</v>
      </c>
      <c r="B1" s="90"/>
      <c r="C1" s="90"/>
      <c r="D1" s="70"/>
      <c r="E1" s="70"/>
      <c r="F1" s="70"/>
      <c r="G1" s="90" t="s">
        <v>48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9.75" customHeight="1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2.75" customHeight="1">
      <c r="A4" s="42"/>
      <c r="B4" s="43"/>
      <c r="C4" s="43"/>
      <c r="D4" s="43"/>
      <c r="E4" s="43"/>
      <c r="F4" s="43"/>
      <c r="G4" s="43"/>
      <c r="H4" s="43"/>
      <c r="I4" s="44"/>
      <c r="J4" s="42"/>
      <c r="K4" s="42"/>
      <c r="L4" s="42"/>
      <c r="M4" s="45"/>
      <c r="N4" s="42"/>
      <c r="O4" s="42"/>
      <c r="P4" s="42"/>
    </row>
    <row r="5" spans="1:16" ht="18.75">
      <c r="A5" s="82" t="s">
        <v>60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5">
      <c r="A6" s="1"/>
      <c r="B6" s="1"/>
      <c r="C6" s="32"/>
      <c r="D6" s="32"/>
      <c r="E6" s="4"/>
      <c r="F6" s="1"/>
      <c r="G6" s="27"/>
      <c r="H6" s="32"/>
      <c r="I6" s="32"/>
      <c r="J6" s="32"/>
      <c r="K6" s="32"/>
      <c r="L6" s="32"/>
      <c r="M6" s="32"/>
      <c r="N6" s="32"/>
      <c r="O6" s="32"/>
      <c r="P6" s="27"/>
    </row>
    <row r="7" spans="1:16" ht="19.5" customHeight="1">
      <c r="A7" s="97" t="s">
        <v>0</v>
      </c>
      <c r="B7" s="98"/>
      <c r="C7" s="83" t="s">
        <v>1</v>
      </c>
      <c r="D7" s="99" t="s">
        <v>2</v>
      </c>
      <c r="E7" s="100"/>
      <c r="F7" s="101"/>
      <c r="G7" s="83" t="s">
        <v>3</v>
      </c>
      <c r="H7" s="99" t="s">
        <v>4</v>
      </c>
      <c r="I7" s="100"/>
      <c r="J7" s="100"/>
      <c r="K7" s="101"/>
      <c r="L7" s="99" t="s">
        <v>5</v>
      </c>
      <c r="M7" s="100"/>
      <c r="N7" s="100"/>
      <c r="O7" s="101"/>
      <c r="P7" s="26" t="s">
        <v>18</v>
      </c>
    </row>
    <row r="8" spans="1:16" ht="24" customHeight="1">
      <c r="A8" s="87"/>
      <c r="B8" s="88"/>
      <c r="C8" s="84"/>
      <c r="D8" s="26" t="s">
        <v>6</v>
      </c>
      <c r="E8" s="26" t="s">
        <v>7</v>
      </c>
      <c r="F8" s="26" t="s">
        <v>8</v>
      </c>
      <c r="G8" s="84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26" t="s">
        <v>16</v>
      </c>
      <c r="P8" s="26"/>
    </row>
    <row r="9" spans="1:16" ht="18.75">
      <c r="A9" s="125" t="s">
        <v>33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14"/>
    </row>
    <row r="10" spans="1:16" ht="60" customHeight="1">
      <c r="A10" s="89" t="s">
        <v>57</v>
      </c>
      <c r="B10" s="89"/>
      <c r="C10" s="77" t="s">
        <v>54</v>
      </c>
      <c r="D10" s="46">
        <v>2.03</v>
      </c>
      <c r="E10" s="46">
        <v>5.67</v>
      </c>
      <c r="F10" s="46">
        <v>10.16</v>
      </c>
      <c r="G10" s="46">
        <v>100.62</v>
      </c>
      <c r="H10" s="46">
        <v>0.06</v>
      </c>
      <c r="I10" s="46">
        <v>19.89</v>
      </c>
      <c r="J10" s="47">
        <v>221.7</v>
      </c>
      <c r="K10" s="46">
        <v>1.96</v>
      </c>
      <c r="L10" s="46">
        <v>45.28</v>
      </c>
      <c r="M10" s="46">
        <v>54.52</v>
      </c>
      <c r="N10" s="46">
        <v>24.42</v>
      </c>
      <c r="O10" s="46">
        <v>1.13</v>
      </c>
      <c r="P10" s="8"/>
    </row>
    <row r="11" spans="1:16" ht="70.5" customHeight="1">
      <c r="A11" s="89" t="s">
        <v>58</v>
      </c>
      <c r="B11" s="89"/>
      <c r="C11" s="77" t="s">
        <v>55</v>
      </c>
      <c r="D11" s="46">
        <v>6.52</v>
      </c>
      <c r="E11" s="46">
        <v>7.33</v>
      </c>
      <c r="F11" s="46">
        <v>7.75</v>
      </c>
      <c r="G11" s="46">
        <v>124.51</v>
      </c>
      <c r="H11" s="46">
        <v>0.01</v>
      </c>
      <c r="I11" s="48">
        <v>2</v>
      </c>
      <c r="J11" s="48">
        <v>60</v>
      </c>
      <c r="K11" s="46">
        <v>1.22</v>
      </c>
      <c r="L11" s="46">
        <v>4.23</v>
      </c>
      <c r="M11" s="47">
        <v>6.1</v>
      </c>
      <c r="N11" s="46">
        <v>3.44</v>
      </c>
      <c r="O11" s="46">
        <v>0.15</v>
      </c>
      <c r="P11" s="8"/>
    </row>
    <row r="12" spans="1:16" ht="59.25" customHeight="1">
      <c r="A12" s="89" t="s">
        <v>59</v>
      </c>
      <c r="B12" s="89"/>
      <c r="C12" s="77" t="s">
        <v>65</v>
      </c>
      <c r="D12" s="63">
        <v>10.88</v>
      </c>
      <c r="E12" s="63">
        <v>10.08</v>
      </c>
      <c r="F12" s="63">
        <v>49.06</v>
      </c>
      <c r="G12" s="63">
        <v>330.06</v>
      </c>
      <c r="H12" s="46">
        <v>0.37</v>
      </c>
      <c r="I12" s="34"/>
      <c r="J12" s="46">
        <v>46.71</v>
      </c>
      <c r="K12" s="46">
        <v>0.79</v>
      </c>
      <c r="L12" s="46">
        <v>22.85</v>
      </c>
      <c r="M12" s="46">
        <v>258.39</v>
      </c>
      <c r="N12" s="46">
        <v>171.6</v>
      </c>
      <c r="O12" s="46">
        <v>5.79</v>
      </c>
      <c r="P12" s="8"/>
    </row>
    <row r="13" spans="1:16" ht="18" customHeight="1">
      <c r="A13" s="89" t="s">
        <v>41</v>
      </c>
      <c r="B13" s="89"/>
      <c r="C13" s="72">
        <v>200</v>
      </c>
      <c r="D13" s="34"/>
      <c r="E13" s="34"/>
      <c r="F13" s="46">
        <v>9.98</v>
      </c>
      <c r="G13" s="47">
        <v>39.9</v>
      </c>
      <c r="H13" s="34"/>
      <c r="I13" s="34"/>
      <c r="J13" s="34"/>
      <c r="K13" s="34"/>
      <c r="L13" s="47">
        <v>0.3</v>
      </c>
      <c r="M13" s="34"/>
      <c r="N13" s="34"/>
      <c r="O13" s="46">
        <v>0.03</v>
      </c>
      <c r="P13" s="9"/>
    </row>
    <row r="14" spans="1:16" ht="63.75" customHeight="1">
      <c r="A14" s="89" t="s">
        <v>42</v>
      </c>
      <c r="B14" s="89"/>
      <c r="C14" s="72">
        <v>50</v>
      </c>
      <c r="D14" s="48">
        <v>4</v>
      </c>
      <c r="E14" s="47">
        <v>0.5</v>
      </c>
      <c r="F14" s="47">
        <v>27.5</v>
      </c>
      <c r="G14" s="48">
        <v>130</v>
      </c>
      <c r="H14" s="46">
        <v>0.17</v>
      </c>
      <c r="I14" s="34"/>
      <c r="J14" s="34"/>
      <c r="K14" s="46">
        <v>0.75</v>
      </c>
      <c r="L14" s="48">
        <v>10</v>
      </c>
      <c r="M14" s="47">
        <v>32.5</v>
      </c>
      <c r="N14" s="48">
        <v>7</v>
      </c>
      <c r="O14" s="46">
        <v>1.25</v>
      </c>
      <c r="P14" s="8"/>
    </row>
    <row r="15" spans="1:16" ht="32.25" customHeight="1">
      <c r="A15" s="89" t="s">
        <v>40</v>
      </c>
      <c r="B15" s="89"/>
      <c r="C15" s="72">
        <v>40</v>
      </c>
      <c r="D15" s="47">
        <v>3.2</v>
      </c>
      <c r="E15" s="47">
        <v>0.4</v>
      </c>
      <c r="F15" s="47">
        <v>18.4</v>
      </c>
      <c r="G15" s="48">
        <v>88</v>
      </c>
      <c r="H15" s="46">
        <v>0.16</v>
      </c>
      <c r="I15" s="34"/>
      <c r="J15" s="34"/>
      <c r="K15" s="46">
        <v>0.68</v>
      </c>
      <c r="L15" s="47">
        <v>11.6</v>
      </c>
      <c r="M15" s="48">
        <v>52</v>
      </c>
      <c r="N15" s="47">
        <v>16.8</v>
      </c>
      <c r="O15" s="47">
        <v>1.2</v>
      </c>
      <c r="P15" s="8"/>
    </row>
    <row r="16" spans="1:16" ht="15">
      <c r="A16" s="91" t="s">
        <v>29</v>
      </c>
      <c r="B16" s="91"/>
      <c r="C16" s="91"/>
      <c r="D16" s="16">
        <f aca="true" t="shared" si="0" ref="D16:O16">SUM(D10:D15)</f>
        <v>26.63</v>
      </c>
      <c r="E16" s="16">
        <f t="shared" si="0"/>
        <v>23.979999999999997</v>
      </c>
      <c r="F16" s="16">
        <f t="shared" si="0"/>
        <v>122.85</v>
      </c>
      <c r="G16" s="16">
        <f t="shared" si="0"/>
        <v>813.09</v>
      </c>
      <c r="H16" s="16">
        <f t="shared" si="0"/>
        <v>0.77</v>
      </c>
      <c r="I16" s="16">
        <f t="shared" si="0"/>
        <v>21.89</v>
      </c>
      <c r="J16" s="17">
        <f t="shared" si="0"/>
        <v>328.40999999999997</v>
      </c>
      <c r="K16" s="16">
        <f t="shared" si="0"/>
        <v>5.3999999999999995</v>
      </c>
      <c r="L16" s="16">
        <f t="shared" si="0"/>
        <v>94.26</v>
      </c>
      <c r="M16" s="16">
        <f t="shared" si="0"/>
        <v>403.51</v>
      </c>
      <c r="N16" s="16">
        <f t="shared" si="0"/>
        <v>223.26000000000002</v>
      </c>
      <c r="O16" s="16">
        <f t="shared" si="0"/>
        <v>9.55</v>
      </c>
      <c r="P16" s="21">
        <v>65</v>
      </c>
    </row>
    <row r="17" spans="1:16" ht="18.75">
      <c r="A17" s="125" t="s">
        <v>34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14"/>
    </row>
    <row r="18" spans="1:16" ht="30.75" customHeight="1">
      <c r="A18" s="110" t="s">
        <v>69</v>
      </c>
      <c r="B18" s="110"/>
      <c r="C18" s="81">
        <v>50</v>
      </c>
      <c r="D18" s="52">
        <v>8.51</v>
      </c>
      <c r="E18" s="75">
        <v>7</v>
      </c>
      <c r="F18" s="52">
        <v>14.82</v>
      </c>
      <c r="G18" s="52">
        <v>156.62</v>
      </c>
      <c r="H18" s="52">
        <v>0.05</v>
      </c>
      <c r="I18" s="52">
        <v>0.95</v>
      </c>
      <c r="J18" s="52">
        <v>24.07</v>
      </c>
      <c r="K18" s="60">
        <v>0.9</v>
      </c>
      <c r="L18" s="52">
        <v>72.75</v>
      </c>
      <c r="M18" s="52">
        <v>104.12</v>
      </c>
      <c r="N18" s="52">
        <v>13.21</v>
      </c>
      <c r="O18" s="52">
        <v>1.01</v>
      </c>
      <c r="P18" s="22"/>
    </row>
    <row r="19" spans="1:16" ht="32.25" customHeight="1">
      <c r="A19" s="110" t="s">
        <v>49</v>
      </c>
      <c r="B19" s="110"/>
      <c r="C19" s="81">
        <v>200</v>
      </c>
      <c r="D19" s="75">
        <v>1</v>
      </c>
      <c r="E19" s="60">
        <v>0.2</v>
      </c>
      <c r="F19" s="60">
        <v>20.2</v>
      </c>
      <c r="G19" s="75">
        <v>92</v>
      </c>
      <c r="H19" s="52">
        <v>0.02</v>
      </c>
      <c r="I19" s="75">
        <v>4</v>
      </c>
      <c r="J19" s="61"/>
      <c r="K19" s="60">
        <v>0.2</v>
      </c>
      <c r="L19" s="75">
        <v>14</v>
      </c>
      <c r="M19" s="75">
        <v>14</v>
      </c>
      <c r="N19" s="75">
        <v>8</v>
      </c>
      <c r="O19" s="60">
        <v>2.8</v>
      </c>
      <c r="P19" s="22"/>
    </row>
    <row r="20" spans="1:16" ht="15">
      <c r="A20" s="91" t="s">
        <v>30</v>
      </c>
      <c r="B20" s="91"/>
      <c r="C20" s="91"/>
      <c r="D20" s="8">
        <f aca="true" t="shared" si="1" ref="D20:O20">SUM(D18:D19)</f>
        <v>9.51</v>
      </c>
      <c r="E20" s="8">
        <f t="shared" si="1"/>
        <v>7.2</v>
      </c>
      <c r="F20" s="8">
        <f t="shared" si="1"/>
        <v>35.019999999999996</v>
      </c>
      <c r="G20" s="8">
        <f t="shared" si="1"/>
        <v>248.62</v>
      </c>
      <c r="H20" s="8">
        <f t="shared" si="1"/>
        <v>0.07</v>
      </c>
      <c r="I20" s="8">
        <f t="shared" si="1"/>
        <v>4.95</v>
      </c>
      <c r="J20" s="7">
        <f t="shared" si="1"/>
        <v>24.07</v>
      </c>
      <c r="K20" s="8">
        <f t="shared" si="1"/>
        <v>1.1</v>
      </c>
      <c r="L20" s="8">
        <f t="shared" si="1"/>
        <v>86.75</v>
      </c>
      <c r="M20" s="7">
        <f t="shared" si="1"/>
        <v>118.12</v>
      </c>
      <c r="N20" s="8">
        <f t="shared" si="1"/>
        <v>21.21</v>
      </c>
      <c r="O20" s="8">
        <f t="shared" si="1"/>
        <v>3.8099999999999996</v>
      </c>
      <c r="P20" s="21">
        <v>45</v>
      </c>
    </row>
    <row r="21" spans="1:16" ht="15">
      <c r="A21" s="36"/>
      <c r="B21" s="36"/>
      <c r="C21" s="36"/>
      <c r="D21" s="49"/>
      <c r="E21" s="49"/>
      <c r="F21" s="49"/>
      <c r="G21" s="49"/>
      <c r="H21" s="49"/>
      <c r="I21" s="49"/>
      <c r="J21" s="50"/>
      <c r="K21" s="49"/>
      <c r="L21" s="49"/>
      <c r="M21" s="50"/>
      <c r="N21" s="49"/>
      <c r="O21" s="49"/>
      <c r="P21" s="51"/>
    </row>
    <row r="22" spans="1:16" ht="15">
      <c r="A22" s="36"/>
      <c r="B22" s="36"/>
      <c r="C22" s="36"/>
      <c r="D22" s="49"/>
      <c r="E22" s="49"/>
      <c r="F22" s="49"/>
      <c r="G22" s="49"/>
      <c r="H22" s="49"/>
      <c r="I22" s="49"/>
      <c r="J22" s="50"/>
      <c r="K22" s="49"/>
      <c r="L22" s="49"/>
      <c r="M22" s="50"/>
      <c r="N22" s="49"/>
      <c r="O22" s="49"/>
      <c r="P22" s="51"/>
    </row>
    <row r="23" spans="1:7" ht="15">
      <c r="A23" s="92" t="s">
        <v>38</v>
      </c>
      <c r="B23" s="92"/>
      <c r="C23" s="92"/>
      <c r="D23" s="92"/>
      <c r="E23" s="92"/>
      <c r="F23" s="92"/>
      <c r="G23" s="92"/>
    </row>
  </sheetData>
  <sheetProtection/>
  <mergeCells count="23">
    <mergeCell ref="A23:G23"/>
    <mergeCell ref="A20:C20"/>
    <mergeCell ref="A16:C16"/>
    <mergeCell ref="A17:O17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  <mergeCell ref="A11:B11"/>
    <mergeCell ref="A1:C1"/>
    <mergeCell ref="G1:P1"/>
    <mergeCell ref="A18:B18"/>
    <mergeCell ref="A19:B19"/>
    <mergeCell ref="A15:B15"/>
    <mergeCell ref="A12:B12"/>
    <mergeCell ref="A13:B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1" sqref="A11:O14"/>
    </sheetView>
  </sheetViews>
  <sheetFormatPr defaultColWidth="9.140625" defaultRowHeight="15"/>
  <cols>
    <col min="2" max="2" width="7.57421875" style="0" customWidth="1"/>
    <col min="3" max="3" width="5.00390625" style="0" customWidth="1"/>
    <col min="4" max="4" width="4.8515625" style="0" bestFit="1" customWidth="1"/>
    <col min="5" max="5" width="5.7109375" style="0" customWidth="1"/>
    <col min="6" max="6" width="5.421875" style="0" customWidth="1"/>
    <col min="7" max="7" width="7.00390625" style="0" customWidth="1"/>
    <col min="8" max="9" width="4.7109375" style="0" customWidth="1"/>
    <col min="10" max="10" width="5.57421875" style="0" customWidth="1"/>
    <col min="11" max="11" width="4.8515625" style="0" customWidth="1"/>
    <col min="12" max="12" width="6.00390625" style="0" customWidth="1"/>
    <col min="13" max="13" width="6.140625" style="0" customWidth="1"/>
    <col min="14" max="14" width="5.28125" style="0" customWidth="1"/>
    <col min="15" max="15" width="6.140625" style="0" customWidth="1"/>
    <col min="16" max="16" width="7.28125" style="0" customWidth="1"/>
  </cols>
  <sheetData>
    <row r="1" spans="1:16" ht="53.25" customHeight="1">
      <c r="A1" s="90" t="s">
        <v>45</v>
      </c>
      <c r="B1" s="90"/>
      <c r="C1" s="90"/>
      <c r="D1" s="70"/>
      <c r="E1" s="70"/>
      <c r="F1" s="70"/>
      <c r="G1" s="90" t="s">
        <v>48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ht="22.5" customHeight="1">
      <c r="A2" s="71"/>
      <c r="B2" s="71"/>
      <c r="C2" s="71"/>
      <c r="D2" s="70"/>
      <c r="E2" s="70"/>
      <c r="F2" s="70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8.7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>
      <c r="A5" s="102" t="s">
        <v>60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8">
      <c r="A7" s="1"/>
      <c r="B7" s="1"/>
      <c r="C7" s="25"/>
      <c r="D7" s="25"/>
      <c r="E7" s="28"/>
      <c r="F7" s="28"/>
      <c r="G7" s="54"/>
      <c r="H7" s="28"/>
      <c r="I7" s="28"/>
      <c r="J7" s="28"/>
      <c r="K7" s="28"/>
      <c r="L7" s="53"/>
      <c r="M7" s="53"/>
      <c r="N7" s="53"/>
      <c r="O7" s="53"/>
      <c r="P7" s="27"/>
    </row>
    <row r="8" spans="1:16" ht="27" customHeight="1">
      <c r="A8" s="83" t="s">
        <v>0</v>
      </c>
      <c r="B8" s="83"/>
      <c r="C8" s="83" t="s">
        <v>1</v>
      </c>
      <c r="D8" s="85" t="s">
        <v>2</v>
      </c>
      <c r="E8" s="85"/>
      <c r="F8" s="85"/>
      <c r="G8" s="83" t="s">
        <v>3</v>
      </c>
      <c r="H8" s="85" t="s">
        <v>4</v>
      </c>
      <c r="I8" s="85"/>
      <c r="J8" s="85"/>
      <c r="K8" s="85"/>
      <c r="L8" s="85" t="s">
        <v>5</v>
      </c>
      <c r="M8" s="85"/>
      <c r="N8" s="85"/>
      <c r="O8" s="85"/>
      <c r="P8" s="26" t="s">
        <v>18</v>
      </c>
    </row>
    <row r="9" spans="1:16" ht="29.25" customHeight="1">
      <c r="A9" s="87"/>
      <c r="B9" s="88"/>
      <c r="C9" s="84"/>
      <c r="D9" s="26" t="s">
        <v>6</v>
      </c>
      <c r="E9" s="26" t="s">
        <v>7</v>
      </c>
      <c r="F9" s="26" t="s">
        <v>8</v>
      </c>
      <c r="G9" s="84"/>
      <c r="H9" s="26" t="s">
        <v>9</v>
      </c>
      <c r="I9" s="26" t="s">
        <v>10</v>
      </c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  <c r="P9" s="26"/>
    </row>
    <row r="10" spans="1:16" ht="15" customHeight="1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/>
      <c r="P10" s="13"/>
    </row>
    <row r="11" spans="1:16" ht="47.25" customHeight="1">
      <c r="A11" s="114" t="s">
        <v>51</v>
      </c>
      <c r="B11" s="114"/>
      <c r="C11" s="73">
        <v>90</v>
      </c>
      <c r="D11" s="68">
        <v>22.91</v>
      </c>
      <c r="E11" s="68">
        <v>20.98</v>
      </c>
      <c r="F11" s="68">
        <v>1.57</v>
      </c>
      <c r="G11" s="68">
        <v>285.36</v>
      </c>
      <c r="H11" s="64">
        <v>0.12</v>
      </c>
      <c r="I11" s="64">
        <v>3.51</v>
      </c>
      <c r="J11" s="65">
        <v>192.6</v>
      </c>
      <c r="K11" s="64">
        <v>1.02</v>
      </c>
      <c r="L11" s="65">
        <v>27.07</v>
      </c>
      <c r="M11" s="64">
        <v>202.56</v>
      </c>
      <c r="N11" s="65">
        <v>27.18</v>
      </c>
      <c r="O11" s="64">
        <v>1.73</v>
      </c>
      <c r="P11" s="8"/>
    </row>
    <row r="12" spans="1:16" ht="31.5" customHeight="1">
      <c r="A12" s="114" t="s">
        <v>62</v>
      </c>
      <c r="B12" s="114"/>
      <c r="C12" s="73">
        <v>200</v>
      </c>
      <c r="D12" s="64">
        <v>5.05</v>
      </c>
      <c r="E12" s="64">
        <v>7.95</v>
      </c>
      <c r="F12" s="64">
        <v>51.93</v>
      </c>
      <c r="G12" s="65">
        <v>299.2</v>
      </c>
      <c r="H12" s="64">
        <v>0.06</v>
      </c>
      <c r="I12" s="67"/>
      <c r="J12" s="66">
        <v>45</v>
      </c>
      <c r="K12" s="64">
        <v>0.38</v>
      </c>
      <c r="L12" s="64">
        <v>15.36</v>
      </c>
      <c r="M12" s="66">
        <v>108</v>
      </c>
      <c r="N12" s="64">
        <v>35.44</v>
      </c>
      <c r="O12" s="64">
        <v>0.78</v>
      </c>
      <c r="P12" s="8"/>
    </row>
    <row r="13" spans="1:16" ht="48.75" customHeight="1">
      <c r="A13" s="114" t="s">
        <v>46</v>
      </c>
      <c r="B13" s="114"/>
      <c r="C13" s="73">
        <v>200</v>
      </c>
      <c r="D13" s="67"/>
      <c r="E13" s="67"/>
      <c r="F13" s="65">
        <v>9.7</v>
      </c>
      <c r="G13" s="66">
        <v>39</v>
      </c>
      <c r="H13" s="64">
        <v>0.15</v>
      </c>
      <c r="I13" s="66">
        <v>10</v>
      </c>
      <c r="J13" s="67"/>
      <c r="K13" s="67"/>
      <c r="L13" s="67"/>
      <c r="M13" s="67"/>
      <c r="N13" s="67"/>
      <c r="O13" s="67"/>
      <c r="P13" s="8"/>
    </row>
    <row r="14" spans="1:16" ht="60" customHeight="1">
      <c r="A14" s="114" t="s">
        <v>44</v>
      </c>
      <c r="B14" s="114"/>
      <c r="C14" s="73">
        <v>50</v>
      </c>
      <c r="D14" s="66">
        <v>4</v>
      </c>
      <c r="E14" s="65">
        <v>0.5</v>
      </c>
      <c r="F14" s="65">
        <v>27.5</v>
      </c>
      <c r="G14" s="66">
        <v>130</v>
      </c>
      <c r="H14" s="64">
        <v>0.17</v>
      </c>
      <c r="I14" s="67"/>
      <c r="J14" s="67"/>
      <c r="K14" s="64">
        <v>0.75</v>
      </c>
      <c r="L14" s="66">
        <v>10</v>
      </c>
      <c r="M14" s="65">
        <v>32.5</v>
      </c>
      <c r="N14" s="66">
        <v>7</v>
      </c>
      <c r="O14" s="64">
        <v>1.25</v>
      </c>
      <c r="P14" s="8"/>
    </row>
    <row r="15" spans="1:16" ht="15">
      <c r="A15" s="131" t="s">
        <v>30</v>
      </c>
      <c r="B15" s="131"/>
      <c r="C15" s="131"/>
      <c r="D15" s="16">
        <f aca="true" t="shared" si="0" ref="D15:O15">SUM(D11:D14)</f>
        <v>31.96</v>
      </c>
      <c r="E15" s="16">
        <f t="shared" si="0"/>
        <v>29.43</v>
      </c>
      <c r="F15" s="16">
        <f t="shared" si="0"/>
        <v>90.7</v>
      </c>
      <c r="G15" s="16">
        <f t="shared" si="0"/>
        <v>753.56</v>
      </c>
      <c r="H15" s="16">
        <f t="shared" si="0"/>
        <v>0.5</v>
      </c>
      <c r="I15" s="16">
        <f t="shared" si="0"/>
        <v>13.51</v>
      </c>
      <c r="J15" s="16">
        <f t="shared" si="0"/>
        <v>237.6</v>
      </c>
      <c r="K15" s="16">
        <f t="shared" si="0"/>
        <v>2.15</v>
      </c>
      <c r="L15" s="16">
        <f t="shared" si="0"/>
        <v>52.43</v>
      </c>
      <c r="M15" s="16">
        <f t="shared" si="0"/>
        <v>343.06</v>
      </c>
      <c r="N15" s="16">
        <f t="shared" si="0"/>
        <v>69.62</v>
      </c>
      <c r="O15" s="16">
        <f t="shared" si="0"/>
        <v>3.76</v>
      </c>
      <c r="P15" s="21">
        <v>60</v>
      </c>
    </row>
    <row r="17" spans="2:9" ht="15">
      <c r="B17" s="92" t="s">
        <v>39</v>
      </c>
      <c r="C17" s="92"/>
      <c r="D17" s="92"/>
      <c r="E17" s="92"/>
      <c r="F17" s="92"/>
      <c r="G17" s="92"/>
      <c r="H17" s="92"/>
      <c r="I17" s="92"/>
    </row>
  </sheetData>
  <sheetProtection/>
  <mergeCells count="17">
    <mergeCell ref="D8:F8"/>
    <mergeCell ref="G8:G9"/>
    <mergeCell ref="H8:K8"/>
    <mergeCell ref="A1:C1"/>
    <mergeCell ref="G1:P1"/>
    <mergeCell ref="B17:I17"/>
    <mergeCell ref="A14:B14"/>
    <mergeCell ref="A15:C15"/>
    <mergeCell ref="A13:B13"/>
    <mergeCell ref="A11:B11"/>
    <mergeCell ref="A12:B12"/>
    <mergeCell ref="A3:P3"/>
    <mergeCell ref="A5:P5"/>
    <mergeCell ref="A10:O10"/>
    <mergeCell ref="L8:O8"/>
    <mergeCell ref="A8:B9"/>
    <mergeCell ref="C8:C9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2021-08-31T06:07:17Z</cp:lastPrinted>
  <dcterms:created xsi:type="dcterms:W3CDTF">2020-09-04T09:09:43Z</dcterms:created>
  <dcterms:modified xsi:type="dcterms:W3CDTF">2021-09-01T08:54:29Z</dcterms:modified>
  <cp:category/>
  <cp:version/>
  <cp:contentType/>
  <cp:contentStatus/>
</cp:coreProperties>
</file>