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младшие" sheetId="1" r:id="rId1"/>
    <sheet name="старшие" sheetId="2" r:id="rId2"/>
  </sheets>
  <definedNames/>
  <calcPr fullCalcOnLoad="1" refMode="R1C1"/>
</workbook>
</file>

<file path=xl/sharedStrings.xml><?xml version="1.0" encoding="utf-8"?>
<sst xmlns="http://schemas.openxmlformats.org/spreadsheetml/2006/main" count="71" uniqueCount="38">
  <si>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</si>
  <si>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</si>
  <si>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</si>
  <si>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</si>
  <si>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</si>
  <si>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</si>
  <si>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</si>
  <si>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</si>
  <si>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Цена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</si>
  <si>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</si>
  <si>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</si>
  <si>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</si>
  <si>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</si>
  <si>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</si>
  <si>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</si>
  <si>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</si>
  <si>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</si>
  <si>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</si>
  <si>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</si>
  <si>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</si>
  <si>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Начальник ОДДП                   Исламова Н.А.</t>
  </si>
  <si>
    <t>Школьное меню для организации питания обучающихся (фенилкетонурия)</t>
  </si>
  <si>
    <t xml:space="preserve">Хлеб из безбелковой смеси </t>
  </si>
  <si>
    <t xml:space="preserve">Яблоко </t>
  </si>
  <si>
    <t xml:space="preserve">Каша из безбелковой крупки </t>
  </si>
  <si>
    <t>Маринад овощной без томата</t>
  </si>
  <si>
    <t xml:space="preserve">Рассольник домашний (без сметаны) </t>
  </si>
  <si>
    <t xml:space="preserve">Картофельные котлеты </t>
  </si>
  <si>
    <t>Итого за рацион</t>
  </si>
  <si>
    <t>Завтрак ОВЗ, инвалиды с 7-11 лет</t>
  </si>
  <si>
    <t>Обед ОВЗ, инвалиды с 7-11 лет</t>
  </si>
  <si>
    <t>24 сентября 2021 г.</t>
  </si>
  <si>
    <t>Компот из свежих плодов</t>
  </si>
  <si>
    <t>Пюре яблочное</t>
  </si>
  <si>
    <t xml:space="preserve">Компот из кураги </t>
  </si>
  <si>
    <t>Компот из кураги</t>
  </si>
  <si>
    <t>Завтрак ОВЗ, инвалиды с 12-18 лет</t>
  </si>
  <si>
    <t>Обед ОВЗ, инвалиды с 12-18 лет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</si>
</sst>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1" fontId="7" fillId="0" borderId="10" xfId="52" applyNumberFormat="1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2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16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" fontId="7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1" fontId="7" fillId="0" borderId="10" xfId="54" applyNumberFormat="1" applyFont="1" applyBorder="1" applyAlignment="1">
      <alignment horizontal="center" vertical="center"/>
      <protection/>
    </xf>
    <xf numFmtId="0" fontId="4" fillId="0" borderId="10" xfId="54" applyNumberFormat="1" applyFont="1" applyBorder="1" applyAlignment="1">
      <alignment horizontal="center" vertical="center"/>
      <protection/>
    </xf>
    <xf numFmtId="2" fontId="4" fillId="0" borderId="10" xfId="54" applyNumberFormat="1" applyFont="1" applyBorder="1" applyAlignment="1">
      <alignment horizontal="center" vertical="center"/>
      <protection/>
    </xf>
    <xf numFmtId="1" fontId="4" fillId="0" borderId="10" xfId="54" applyNumberFormat="1" applyFont="1" applyBorder="1" applyAlignment="1">
      <alignment horizontal="center" vertical="center"/>
      <protection/>
    </xf>
    <xf numFmtId="164" fontId="4" fillId="0" borderId="10" xfId="54" applyNumberFormat="1" applyFont="1" applyBorder="1" applyAlignment="1">
      <alignment horizontal="center" vertical="center"/>
      <protection/>
    </xf>
    <xf numFmtId="164" fontId="44" fillId="0" borderId="10" xfId="0" applyNumberFormat="1" applyFont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4" fillId="0" borderId="14" xfId="53" applyNumberFormat="1" applyFont="1" applyBorder="1" applyAlignment="1">
      <alignment horizontal="center" vertical="center" wrapText="1"/>
      <protection/>
    </xf>
    <xf numFmtId="0" fontId="4" fillId="0" borderId="15" xfId="53" applyNumberFormat="1" applyFont="1" applyBorder="1" applyAlignment="1">
      <alignment horizontal="center" vertical="center" wrapText="1"/>
      <protection/>
    </xf>
    <xf numFmtId="0" fontId="4" fillId="0" borderId="16" xfId="53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horizontal="center" vertical="top" wrapText="1"/>
      <protection/>
    </xf>
    <xf numFmtId="0" fontId="5" fillId="0" borderId="17" xfId="53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7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7" fillId="0" borderId="10" xfId="52" applyNumberFormat="1" applyFont="1" applyBorder="1" applyAlignment="1">
      <alignment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7" fillId="0" borderId="17" xfId="54" applyNumberFormat="1" applyFont="1" applyBorder="1" applyAlignment="1">
      <alignment horizontal="left" vertical="top" wrapText="1"/>
      <protection/>
    </xf>
    <xf numFmtId="0" fontId="7" fillId="0" borderId="12" xfId="54" applyNumberFormat="1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Лист1" xfId="53"/>
    <cellStyle name="Обычный_младшие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A15" sqref="A15:O19"/>
    </sheetView>
  </sheetViews>
  <sheetFormatPr defaultColWidth="9.140625" defaultRowHeight="15"/>
  <cols>
    <col min="2" max="2" width="10.28125" style="0" customWidth="1"/>
    <col min="3" max="3" width="8.140625" style="0" customWidth="1"/>
    <col min="4" max="4" width="4.140625" style="0" customWidth="1"/>
    <col min="5" max="5" width="4.8515625" style="0" customWidth="1"/>
    <col min="6" max="6" width="5.57421875" style="0" customWidth="1"/>
    <col min="7" max="7" width="5.8515625" style="0" customWidth="1"/>
    <col min="8" max="8" width="4.421875" style="0" customWidth="1"/>
    <col min="9" max="9" width="5.140625" style="0" customWidth="1"/>
    <col min="10" max="10" width="7.140625" style="0" customWidth="1"/>
    <col min="11" max="11" width="3.7109375" style="0" customWidth="1"/>
    <col min="12" max="12" width="5.7109375" style="0" customWidth="1"/>
    <col min="13" max="13" width="5.57421875" style="0" customWidth="1"/>
    <col min="14" max="14" width="4.7109375" style="0" customWidth="1"/>
    <col min="15" max="15" width="5.7109375" style="0" customWidth="1"/>
    <col min="16" max="16" width="6.8515625" style="0" customWidth="1"/>
  </cols>
  <sheetData>
    <row r="1" spans="1:16" ht="71.25" customHeight="1">
      <c r="A1" s="32" t="s">
        <v>0</v>
      </c>
      <c r="B1" s="32"/>
      <c r="C1" s="32"/>
      <c r="D1" s="1"/>
      <c r="E1" s="1"/>
      <c r="F1" s="1"/>
      <c r="G1" s="32" t="s">
        <v>1</v>
      </c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2"/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5" t="s">
        <v>2</v>
      </c>
      <c r="B6" s="35"/>
      <c r="C6" s="35" t="s">
        <v>3</v>
      </c>
      <c r="D6" s="34" t="s">
        <v>4</v>
      </c>
      <c r="E6" s="34"/>
      <c r="F6" s="34"/>
      <c r="G6" s="35" t="s">
        <v>5</v>
      </c>
      <c r="H6" s="34" t="s">
        <v>6</v>
      </c>
      <c r="I6" s="34"/>
      <c r="J6" s="34"/>
      <c r="K6" s="34"/>
      <c r="L6" s="34" t="s">
        <v>7</v>
      </c>
      <c r="M6" s="34"/>
      <c r="N6" s="34"/>
      <c r="O6" s="34"/>
      <c r="P6" s="4" t="s">
        <v>8</v>
      </c>
    </row>
    <row r="7" spans="1:16" ht="15.75" customHeight="1">
      <c r="A7" s="36"/>
      <c r="B7" s="37"/>
      <c r="C7" s="38"/>
      <c r="D7" s="4" t="s">
        <v>9</v>
      </c>
      <c r="E7" s="4" t="s">
        <v>10</v>
      </c>
      <c r="F7" s="4" t="s">
        <v>11</v>
      </c>
      <c r="G7" s="38"/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/>
    </row>
    <row r="8" spans="1:16" ht="15.75">
      <c r="A8" s="40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5"/>
    </row>
    <row r="9" spans="1:16" ht="45" customHeight="1">
      <c r="A9" s="48" t="s">
        <v>24</v>
      </c>
      <c r="B9" s="48"/>
      <c r="C9" s="15">
        <v>200</v>
      </c>
      <c r="D9" s="11">
        <v>0.2</v>
      </c>
      <c r="E9" s="8">
        <v>4.44</v>
      </c>
      <c r="F9" s="8">
        <v>20.18</v>
      </c>
      <c r="G9" s="8">
        <v>125.99</v>
      </c>
      <c r="H9" s="9"/>
      <c r="I9" s="9"/>
      <c r="J9" s="10">
        <v>27</v>
      </c>
      <c r="K9" s="8">
        <v>0.06</v>
      </c>
      <c r="L9" s="8">
        <v>1.67</v>
      </c>
      <c r="M9" s="11">
        <v>1.8</v>
      </c>
      <c r="N9" s="9"/>
      <c r="O9" s="8">
        <v>0.03</v>
      </c>
      <c r="P9" s="14"/>
    </row>
    <row r="10" spans="1:16" ht="18" customHeight="1">
      <c r="A10" s="48" t="s">
        <v>34</v>
      </c>
      <c r="B10" s="48"/>
      <c r="C10" s="15">
        <v>200</v>
      </c>
      <c r="D10" s="11">
        <v>1.3</v>
      </c>
      <c r="E10" s="8">
        <v>0.08</v>
      </c>
      <c r="F10" s="8">
        <v>32.71</v>
      </c>
      <c r="G10" s="11">
        <v>137.8</v>
      </c>
      <c r="H10" s="9">
        <v>0.03</v>
      </c>
      <c r="I10" s="9">
        <v>1</v>
      </c>
      <c r="J10" s="9">
        <v>145.75</v>
      </c>
      <c r="K10" s="9">
        <v>1.38</v>
      </c>
      <c r="L10" s="11">
        <v>40.6</v>
      </c>
      <c r="M10" s="9">
        <v>36.5</v>
      </c>
      <c r="N10" s="9">
        <v>26.25</v>
      </c>
      <c r="O10" s="8">
        <v>0.86</v>
      </c>
      <c r="P10" s="7"/>
    </row>
    <row r="11" spans="1:16" ht="45.75" customHeight="1">
      <c r="A11" s="48" t="s">
        <v>22</v>
      </c>
      <c r="B11" s="48"/>
      <c r="C11" s="15">
        <v>50</v>
      </c>
      <c r="D11" s="8">
        <v>0.08</v>
      </c>
      <c r="E11" s="8">
        <v>1.41</v>
      </c>
      <c r="F11" s="8">
        <v>15.42</v>
      </c>
      <c r="G11" s="8">
        <v>74.72</v>
      </c>
      <c r="H11" s="9"/>
      <c r="I11" s="9"/>
      <c r="J11" s="9"/>
      <c r="K11" s="8">
        <v>0.57</v>
      </c>
      <c r="L11" s="8">
        <v>1.93</v>
      </c>
      <c r="M11" s="8">
        <v>0.03</v>
      </c>
      <c r="N11" s="8">
        <v>0.21</v>
      </c>
      <c r="O11" s="8">
        <v>0.02</v>
      </c>
      <c r="P11" s="7"/>
    </row>
    <row r="12" spans="1:16" ht="17.25" customHeight="1">
      <c r="A12" s="48" t="s">
        <v>23</v>
      </c>
      <c r="B12" s="48"/>
      <c r="C12" s="25">
        <v>125</v>
      </c>
      <c r="D12" s="29">
        <v>0.5</v>
      </c>
      <c r="E12" s="29">
        <v>0.5</v>
      </c>
      <c r="F12" s="27">
        <v>12.25</v>
      </c>
      <c r="G12" s="27">
        <v>58.75</v>
      </c>
      <c r="H12" s="27">
        <v>0.04</v>
      </c>
      <c r="I12" s="29">
        <v>12.5</v>
      </c>
      <c r="J12" s="27">
        <v>6.25</v>
      </c>
      <c r="K12" s="27">
        <v>0.25</v>
      </c>
      <c r="L12" s="28">
        <v>20</v>
      </c>
      <c r="M12" s="27">
        <v>13.75</v>
      </c>
      <c r="N12" s="27">
        <v>11.25</v>
      </c>
      <c r="O12" s="27">
        <v>2.75</v>
      </c>
      <c r="P12" s="7"/>
    </row>
    <row r="13" spans="1:16" ht="15">
      <c r="A13" s="39"/>
      <c r="B13" s="39"/>
      <c r="C13" s="6"/>
      <c r="D13" s="11">
        <f aca="true" t="shared" si="0" ref="D13:O13">SUM(D9:D12)</f>
        <v>2.08</v>
      </c>
      <c r="E13" s="11">
        <f t="shared" si="0"/>
        <v>6.430000000000001</v>
      </c>
      <c r="F13" s="11">
        <f t="shared" si="0"/>
        <v>80.56</v>
      </c>
      <c r="G13" s="10">
        <f t="shared" si="0"/>
        <v>397.26</v>
      </c>
      <c r="H13" s="8">
        <f t="shared" si="0"/>
        <v>0.07</v>
      </c>
      <c r="I13" s="10">
        <f t="shared" si="0"/>
        <v>13.5</v>
      </c>
      <c r="J13" s="10">
        <f t="shared" si="0"/>
        <v>179</v>
      </c>
      <c r="K13" s="11">
        <f t="shared" si="0"/>
        <v>2.26</v>
      </c>
      <c r="L13" s="10">
        <f t="shared" si="0"/>
        <v>64.2</v>
      </c>
      <c r="M13" s="10">
        <f t="shared" si="0"/>
        <v>52.08</v>
      </c>
      <c r="N13" s="10">
        <f t="shared" si="0"/>
        <v>37.71</v>
      </c>
      <c r="O13" s="11">
        <f t="shared" si="0"/>
        <v>3.66</v>
      </c>
      <c r="P13" s="7"/>
    </row>
    <row r="14" spans="1:16" ht="15.75">
      <c r="A14" s="45" t="s">
        <v>30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7"/>
    </row>
    <row r="15" spans="1:16" ht="30" customHeight="1">
      <c r="A15" s="48" t="s">
        <v>25</v>
      </c>
      <c r="B15" s="48"/>
      <c r="C15" s="15">
        <v>80</v>
      </c>
      <c r="D15" s="8">
        <v>1.26</v>
      </c>
      <c r="E15" s="8">
        <v>8.11</v>
      </c>
      <c r="F15" s="8">
        <v>7.08</v>
      </c>
      <c r="G15" s="8">
        <v>107.26</v>
      </c>
      <c r="H15" s="8">
        <v>0.05</v>
      </c>
      <c r="I15" s="11">
        <v>4.4</v>
      </c>
      <c r="J15" s="10">
        <v>1280</v>
      </c>
      <c r="K15" s="8">
        <v>3.84</v>
      </c>
      <c r="L15" s="8">
        <v>24.38</v>
      </c>
      <c r="M15" s="8">
        <v>44.38</v>
      </c>
      <c r="N15" s="8">
        <v>26.56</v>
      </c>
      <c r="O15" s="11">
        <v>0.6</v>
      </c>
      <c r="P15" s="7"/>
    </row>
    <row r="16" spans="1:16" ht="43.5" customHeight="1">
      <c r="A16" s="48" t="s">
        <v>26</v>
      </c>
      <c r="B16" s="48"/>
      <c r="C16" s="15">
        <v>250</v>
      </c>
      <c r="D16" s="8">
        <v>2.25</v>
      </c>
      <c r="E16" s="8">
        <v>5.36</v>
      </c>
      <c r="F16" s="8">
        <v>14.93</v>
      </c>
      <c r="G16" s="8">
        <v>117.85</v>
      </c>
      <c r="H16" s="8">
        <v>0.11</v>
      </c>
      <c r="I16" s="8">
        <v>26.25</v>
      </c>
      <c r="J16" s="11">
        <v>203.6</v>
      </c>
      <c r="K16" s="8">
        <v>2.37</v>
      </c>
      <c r="L16" s="8">
        <v>33.71</v>
      </c>
      <c r="M16" s="11">
        <v>64.7</v>
      </c>
      <c r="N16" s="8">
        <v>28.19</v>
      </c>
      <c r="O16" s="8">
        <v>1.09</v>
      </c>
      <c r="P16" s="7"/>
    </row>
    <row r="17" spans="1:16" ht="29.25" customHeight="1">
      <c r="A17" s="48" t="s">
        <v>27</v>
      </c>
      <c r="B17" s="48"/>
      <c r="C17" s="15">
        <v>150</v>
      </c>
      <c r="D17" s="11">
        <v>2.1</v>
      </c>
      <c r="E17" s="8">
        <v>6.41</v>
      </c>
      <c r="F17" s="8">
        <v>17.12</v>
      </c>
      <c r="G17" s="8">
        <v>134.79</v>
      </c>
      <c r="H17" s="8">
        <v>0.13</v>
      </c>
      <c r="I17" s="10">
        <v>21</v>
      </c>
      <c r="J17" s="8">
        <v>3.15</v>
      </c>
      <c r="K17" s="8">
        <v>2.75</v>
      </c>
      <c r="L17" s="11">
        <v>10.5</v>
      </c>
      <c r="M17" s="8">
        <v>61.02</v>
      </c>
      <c r="N17" s="8">
        <v>24.15</v>
      </c>
      <c r="O17" s="8">
        <v>0.95</v>
      </c>
      <c r="P17" s="7"/>
    </row>
    <row r="18" spans="1:16" ht="30" customHeight="1">
      <c r="A18" s="48" t="s">
        <v>32</v>
      </c>
      <c r="B18" s="48"/>
      <c r="C18" s="15">
        <v>200</v>
      </c>
      <c r="D18" s="8">
        <v>0.16</v>
      </c>
      <c r="E18" s="8">
        <v>0.16</v>
      </c>
      <c r="F18" s="11">
        <v>13.9</v>
      </c>
      <c r="G18" s="11">
        <v>58.7</v>
      </c>
      <c r="H18" s="8">
        <v>0.01</v>
      </c>
      <c r="I18" s="10">
        <v>4</v>
      </c>
      <c r="J18" s="10">
        <v>2</v>
      </c>
      <c r="K18" s="8">
        <v>0.08</v>
      </c>
      <c r="L18" s="11">
        <v>6.7</v>
      </c>
      <c r="M18" s="11">
        <v>4.4</v>
      </c>
      <c r="N18" s="11">
        <v>3.6</v>
      </c>
      <c r="O18" s="8">
        <v>0.91</v>
      </c>
      <c r="P18" s="7"/>
    </row>
    <row r="19" spans="1:16" ht="47.25" customHeight="1">
      <c r="A19" s="48" t="s">
        <v>22</v>
      </c>
      <c r="B19" s="48"/>
      <c r="C19" s="15">
        <v>50</v>
      </c>
      <c r="D19" s="8">
        <v>0.08</v>
      </c>
      <c r="E19" s="8">
        <v>1.41</v>
      </c>
      <c r="F19" s="8">
        <v>15.42</v>
      </c>
      <c r="G19" s="8">
        <v>74.72</v>
      </c>
      <c r="H19" s="9"/>
      <c r="I19" s="9"/>
      <c r="J19" s="9"/>
      <c r="K19" s="8">
        <v>0.57</v>
      </c>
      <c r="L19" s="8">
        <v>1.93</v>
      </c>
      <c r="M19" s="8">
        <v>0.03</v>
      </c>
      <c r="N19" s="8">
        <v>0.21</v>
      </c>
      <c r="O19" s="8">
        <v>0.02</v>
      </c>
      <c r="P19" s="7"/>
    </row>
    <row r="20" spans="1:16" ht="18.75" customHeight="1">
      <c r="A20" s="51" t="s">
        <v>33</v>
      </c>
      <c r="B20" s="52"/>
      <c r="C20" s="25">
        <v>150</v>
      </c>
      <c r="D20" s="29">
        <v>0.7</v>
      </c>
      <c r="E20" s="29">
        <v>0.7</v>
      </c>
      <c r="F20" s="27">
        <v>29.63</v>
      </c>
      <c r="G20" s="27">
        <v>132.13</v>
      </c>
      <c r="H20" s="26">
        <v>0.05</v>
      </c>
      <c r="I20" s="26">
        <v>17.5</v>
      </c>
      <c r="J20" s="26">
        <v>8.75</v>
      </c>
      <c r="K20" s="27">
        <v>0.35</v>
      </c>
      <c r="L20" s="27">
        <v>28.38</v>
      </c>
      <c r="M20" s="27">
        <v>19.25</v>
      </c>
      <c r="N20" s="27">
        <v>15.75</v>
      </c>
      <c r="O20" s="27">
        <v>3.89</v>
      </c>
      <c r="P20" s="7"/>
    </row>
    <row r="21" spans="1:16" ht="15">
      <c r="A21" s="43"/>
      <c r="B21" s="43"/>
      <c r="C21" s="7"/>
      <c r="D21" s="30">
        <f aca="true" t="shared" si="1" ref="D21:O21">SUM(D15:D20)</f>
        <v>6.55</v>
      </c>
      <c r="E21" s="31">
        <f t="shared" si="1"/>
        <v>22.15</v>
      </c>
      <c r="F21" s="31">
        <f t="shared" si="1"/>
        <v>98.07999999999998</v>
      </c>
      <c r="G21" s="31">
        <f t="shared" si="1"/>
        <v>625.4499999999999</v>
      </c>
      <c r="H21" s="31">
        <f t="shared" si="1"/>
        <v>0.35000000000000003</v>
      </c>
      <c r="I21" s="31">
        <f t="shared" si="1"/>
        <v>73.15</v>
      </c>
      <c r="J21" s="31">
        <f t="shared" si="1"/>
        <v>1497.5</v>
      </c>
      <c r="K21" s="30">
        <f t="shared" si="1"/>
        <v>9.96</v>
      </c>
      <c r="L21" s="31">
        <f t="shared" si="1"/>
        <v>105.60000000000001</v>
      </c>
      <c r="M21" s="31">
        <f t="shared" si="1"/>
        <v>193.78000000000003</v>
      </c>
      <c r="N21" s="31">
        <f t="shared" si="1"/>
        <v>98.46</v>
      </c>
      <c r="O21" s="31">
        <f t="shared" si="1"/>
        <v>7.46</v>
      </c>
      <c r="P21" s="16"/>
    </row>
    <row r="22" spans="1:16" ht="15.75">
      <c r="A22" s="49" t="s">
        <v>28</v>
      </c>
      <c r="B22" s="5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>
        <v>186.93</v>
      </c>
    </row>
    <row r="23" spans="1:16" ht="15">
      <c r="A23" s="19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2:8" ht="15">
      <c r="B24" s="44" t="s">
        <v>20</v>
      </c>
      <c r="C24" s="44"/>
      <c r="D24" s="44"/>
      <c r="E24" s="44"/>
      <c r="F24" s="44"/>
      <c r="G24" s="44"/>
      <c r="H24" s="44"/>
    </row>
    <row r="25" spans="2:8" ht="15">
      <c r="B25" s="17"/>
      <c r="C25" s="17"/>
      <c r="D25" s="17"/>
      <c r="E25" s="17"/>
      <c r="F25" s="17"/>
      <c r="G25" s="17"/>
      <c r="H25" s="17"/>
    </row>
    <row r="26" spans="2:8" ht="15">
      <c r="B26" s="17"/>
      <c r="C26" s="17"/>
      <c r="D26" s="17"/>
      <c r="E26" s="17"/>
      <c r="F26" s="17"/>
      <c r="G26" s="17"/>
      <c r="H26" s="17"/>
    </row>
    <row r="27" spans="2:8" ht="15">
      <c r="B27" s="17"/>
      <c r="C27" s="17"/>
      <c r="D27" s="17"/>
      <c r="E27" s="17"/>
      <c r="F27" s="17"/>
      <c r="G27" s="17"/>
      <c r="H27" s="17"/>
    </row>
    <row r="28" spans="2:8" ht="15">
      <c r="B28" s="17"/>
      <c r="C28" s="17"/>
      <c r="D28" s="17"/>
      <c r="E28" s="17"/>
      <c r="F28" s="17"/>
      <c r="G28" s="17"/>
      <c r="H28" s="17"/>
    </row>
    <row r="29" spans="2:8" ht="15">
      <c r="B29" s="17"/>
      <c r="C29" s="17"/>
      <c r="D29" s="17"/>
      <c r="E29" s="17"/>
      <c r="F29" s="17"/>
      <c r="G29" s="17"/>
      <c r="H29" s="17"/>
    </row>
    <row r="30" spans="2:8" ht="15">
      <c r="B30" s="17"/>
      <c r="C30" s="17"/>
      <c r="D30" s="17"/>
      <c r="E30" s="17"/>
      <c r="F30" s="17"/>
      <c r="G30" s="17"/>
      <c r="H30" s="17"/>
    </row>
  </sheetData>
  <sheetProtection/>
  <mergeCells count="26">
    <mergeCell ref="A13:B13"/>
    <mergeCell ref="A8:O8"/>
    <mergeCell ref="A21:B21"/>
    <mergeCell ref="B24:H24"/>
    <mergeCell ref="A14:O14"/>
    <mergeCell ref="A15:B15"/>
    <mergeCell ref="A16:B16"/>
    <mergeCell ref="A17:B17"/>
    <mergeCell ref="A18:B18"/>
    <mergeCell ref="A19:B19"/>
    <mergeCell ref="A22:B22"/>
    <mergeCell ref="A9:B9"/>
    <mergeCell ref="A10:B10"/>
    <mergeCell ref="A11:B11"/>
    <mergeCell ref="A12:B12"/>
    <mergeCell ref="A20:B20"/>
    <mergeCell ref="A1:C1"/>
    <mergeCell ref="G1:P1"/>
    <mergeCell ref="B3:P3"/>
    <mergeCell ref="A4:P4"/>
    <mergeCell ref="L6:O6"/>
    <mergeCell ref="A6:B7"/>
    <mergeCell ref="C6:C7"/>
    <mergeCell ref="D6:F6"/>
    <mergeCell ref="G6:G7"/>
    <mergeCell ref="H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X16" sqref="X16"/>
    </sheetView>
  </sheetViews>
  <sheetFormatPr defaultColWidth="9.140625" defaultRowHeight="15"/>
  <cols>
    <col min="3" max="3" width="5.7109375" style="0" customWidth="1"/>
    <col min="4" max="4" width="4.421875" style="0" customWidth="1"/>
    <col min="5" max="5" width="4.7109375" style="0" customWidth="1"/>
    <col min="6" max="9" width="5.7109375" style="0" customWidth="1"/>
    <col min="10" max="10" width="6.421875" style="0" customWidth="1"/>
    <col min="11" max="11" width="4.8515625" style="0" customWidth="1"/>
    <col min="12" max="13" width="5.7109375" style="0" customWidth="1"/>
    <col min="14" max="14" width="4.57421875" style="0" customWidth="1"/>
    <col min="15" max="15" width="4.421875" style="0" customWidth="1"/>
    <col min="16" max="16" width="7.00390625" style="0" customWidth="1"/>
  </cols>
  <sheetData>
    <row r="1" spans="1:16" ht="53.25" customHeight="1">
      <c r="A1" s="32" t="s">
        <v>0</v>
      </c>
      <c r="B1" s="32"/>
      <c r="C1" s="32"/>
      <c r="D1" s="1"/>
      <c r="E1" s="1"/>
      <c r="F1" s="1"/>
      <c r="G1" s="32" t="s">
        <v>1</v>
      </c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2"/>
      <c r="B2" s="22"/>
      <c r="C2" s="22"/>
      <c r="D2" s="1"/>
      <c r="E2" s="1"/>
      <c r="F2" s="1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6.75" customHeight="1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>
      <c r="A6" s="35" t="s">
        <v>2</v>
      </c>
      <c r="B6" s="35"/>
      <c r="C6" s="35" t="s">
        <v>3</v>
      </c>
      <c r="D6" s="34" t="s">
        <v>4</v>
      </c>
      <c r="E6" s="34"/>
      <c r="F6" s="34"/>
      <c r="G6" s="35" t="s">
        <v>5</v>
      </c>
      <c r="H6" s="34" t="s">
        <v>6</v>
      </c>
      <c r="I6" s="34"/>
      <c r="J6" s="34"/>
      <c r="K6" s="34"/>
      <c r="L6" s="34" t="s">
        <v>7</v>
      </c>
      <c r="M6" s="34"/>
      <c r="N6" s="34"/>
      <c r="O6" s="34"/>
      <c r="P6" s="24" t="s">
        <v>8</v>
      </c>
    </row>
    <row r="7" spans="1:16" ht="15">
      <c r="A7" s="36"/>
      <c r="B7" s="37"/>
      <c r="C7" s="38"/>
      <c r="D7" s="24" t="s">
        <v>9</v>
      </c>
      <c r="E7" s="24" t="s">
        <v>10</v>
      </c>
      <c r="F7" s="24" t="s">
        <v>11</v>
      </c>
      <c r="G7" s="38"/>
      <c r="H7" s="24" t="s">
        <v>12</v>
      </c>
      <c r="I7" s="24" t="s">
        <v>13</v>
      </c>
      <c r="J7" s="24" t="s">
        <v>14</v>
      </c>
      <c r="K7" s="24" t="s">
        <v>15</v>
      </c>
      <c r="L7" s="24" t="s">
        <v>16</v>
      </c>
      <c r="M7" s="24" t="s">
        <v>17</v>
      </c>
      <c r="N7" s="24" t="s">
        <v>18</v>
      </c>
      <c r="O7" s="24" t="s">
        <v>19</v>
      </c>
      <c r="P7" s="24"/>
    </row>
    <row r="8" spans="1:16" ht="15.75">
      <c r="A8" s="40" t="s">
        <v>36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5"/>
    </row>
    <row r="9" spans="1:16" ht="46.5" customHeight="1">
      <c r="A9" s="48" t="s">
        <v>24</v>
      </c>
      <c r="B9" s="48"/>
      <c r="C9" s="15">
        <v>200</v>
      </c>
      <c r="D9" s="11">
        <v>0.2</v>
      </c>
      <c r="E9" s="8">
        <v>4.44</v>
      </c>
      <c r="F9" s="8">
        <v>20.18</v>
      </c>
      <c r="G9" s="8">
        <v>125.99</v>
      </c>
      <c r="H9" s="9"/>
      <c r="I9" s="9"/>
      <c r="J9" s="10">
        <v>27</v>
      </c>
      <c r="K9" s="8">
        <v>0.06</v>
      </c>
      <c r="L9" s="8">
        <v>1.67</v>
      </c>
      <c r="M9" s="11">
        <v>1.8</v>
      </c>
      <c r="N9" s="9"/>
      <c r="O9" s="8">
        <v>0.03</v>
      </c>
      <c r="P9" s="14"/>
    </row>
    <row r="10" spans="1:16" ht="18" customHeight="1">
      <c r="A10" s="48" t="s">
        <v>35</v>
      </c>
      <c r="B10" s="48"/>
      <c r="C10" s="15">
        <v>200</v>
      </c>
      <c r="D10" s="11">
        <v>1.3</v>
      </c>
      <c r="E10" s="8">
        <v>0.08</v>
      </c>
      <c r="F10" s="8">
        <v>32.71</v>
      </c>
      <c r="G10" s="11">
        <v>137.8</v>
      </c>
      <c r="H10" s="9">
        <v>0.03</v>
      </c>
      <c r="I10" s="9">
        <v>1</v>
      </c>
      <c r="J10" s="9">
        <v>145.75</v>
      </c>
      <c r="K10" s="9">
        <v>1.38</v>
      </c>
      <c r="L10" s="11">
        <v>40.6</v>
      </c>
      <c r="M10" s="9">
        <v>36.5</v>
      </c>
      <c r="N10" s="9">
        <v>26.25</v>
      </c>
      <c r="O10" s="8">
        <v>0.86</v>
      </c>
      <c r="P10" s="7"/>
    </row>
    <row r="11" spans="1:16" ht="43.5" customHeight="1">
      <c r="A11" s="48" t="s">
        <v>22</v>
      </c>
      <c r="B11" s="48"/>
      <c r="C11" s="15">
        <v>50</v>
      </c>
      <c r="D11" s="8">
        <v>0.08</v>
      </c>
      <c r="E11" s="8">
        <v>1.41</v>
      </c>
      <c r="F11" s="8">
        <v>15.42</v>
      </c>
      <c r="G11" s="8">
        <v>74.72</v>
      </c>
      <c r="H11" s="9"/>
      <c r="I11" s="9"/>
      <c r="J11" s="9"/>
      <c r="K11" s="8">
        <v>0.57</v>
      </c>
      <c r="L11" s="8">
        <v>1.93</v>
      </c>
      <c r="M11" s="8">
        <v>0.03</v>
      </c>
      <c r="N11" s="8">
        <v>0.21</v>
      </c>
      <c r="O11" s="8">
        <v>0.02</v>
      </c>
      <c r="P11" s="7"/>
    </row>
    <row r="12" spans="1:16" ht="19.5" customHeight="1">
      <c r="A12" s="48" t="s">
        <v>23</v>
      </c>
      <c r="B12" s="48"/>
      <c r="C12" s="25">
        <v>125</v>
      </c>
      <c r="D12" s="29">
        <v>0.5</v>
      </c>
      <c r="E12" s="29">
        <v>0.5</v>
      </c>
      <c r="F12" s="27">
        <v>12.25</v>
      </c>
      <c r="G12" s="27">
        <v>58.75</v>
      </c>
      <c r="H12" s="27">
        <v>0.04</v>
      </c>
      <c r="I12" s="29">
        <v>12.5</v>
      </c>
      <c r="J12" s="27">
        <v>6.25</v>
      </c>
      <c r="K12" s="27">
        <v>0.25</v>
      </c>
      <c r="L12" s="28">
        <v>20</v>
      </c>
      <c r="M12" s="27">
        <v>13.75</v>
      </c>
      <c r="N12" s="27">
        <v>11.25</v>
      </c>
      <c r="O12" s="27">
        <v>2.75</v>
      </c>
      <c r="P12" s="7"/>
    </row>
    <row r="13" spans="1:16" ht="15">
      <c r="A13" s="39"/>
      <c r="B13" s="39"/>
      <c r="C13" s="6"/>
      <c r="D13" s="11">
        <f aca="true" t="shared" si="0" ref="D13:O13">SUM(D9:D12)</f>
        <v>2.08</v>
      </c>
      <c r="E13" s="11">
        <f t="shared" si="0"/>
        <v>6.430000000000001</v>
      </c>
      <c r="F13" s="11">
        <f t="shared" si="0"/>
        <v>80.56</v>
      </c>
      <c r="G13" s="10">
        <f t="shared" si="0"/>
        <v>397.26</v>
      </c>
      <c r="H13" s="8">
        <f t="shared" si="0"/>
        <v>0.07</v>
      </c>
      <c r="I13" s="10">
        <f t="shared" si="0"/>
        <v>13.5</v>
      </c>
      <c r="J13" s="10">
        <f t="shared" si="0"/>
        <v>179</v>
      </c>
      <c r="K13" s="11">
        <f t="shared" si="0"/>
        <v>2.26</v>
      </c>
      <c r="L13" s="10">
        <f t="shared" si="0"/>
        <v>64.2</v>
      </c>
      <c r="M13" s="10">
        <f t="shared" si="0"/>
        <v>52.08</v>
      </c>
      <c r="N13" s="10">
        <f t="shared" si="0"/>
        <v>37.71</v>
      </c>
      <c r="O13" s="11">
        <f t="shared" si="0"/>
        <v>3.66</v>
      </c>
      <c r="P13" s="7"/>
    </row>
    <row r="14" spans="1:16" ht="15.75">
      <c r="A14" s="45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7"/>
    </row>
    <row r="15" spans="1:16" ht="28.5" customHeight="1">
      <c r="A15" s="48" t="s">
        <v>25</v>
      </c>
      <c r="B15" s="48"/>
      <c r="C15" s="15">
        <v>80</v>
      </c>
      <c r="D15" s="8">
        <v>1.26</v>
      </c>
      <c r="E15" s="8">
        <v>8.11</v>
      </c>
      <c r="F15" s="8">
        <v>7.08</v>
      </c>
      <c r="G15" s="8">
        <v>107.26</v>
      </c>
      <c r="H15" s="8">
        <v>0.05</v>
      </c>
      <c r="I15" s="11">
        <v>4.4</v>
      </c>
      <c r="J15" s="10">
        <v>1280</v>
      </c>
      <c r="K15" s="8">
        <v>3.84</v>
      </c>
      <c r="L15" s="8">
        <v>24.38</v>
      </c>
      <c r="M15" s="8">
        <v>44.38</v>
      </c>
      <c r="N15" s="8">
        <v>26.56</v>
      </c>
      <c r="O15" s="11">
        <v>0.6</v>
      </c>
      <c r="P15" s="7"/>
    </row>
    <row r="16" spans="1:16" ht="45.75" customHeight="1">
      <c r="A16" s="48" t="s">
        <v>26</v>
      </c>
      <c r="B16" s="48"/>
      <c r="C16" s="15">
        <v>250</v>
      </c>
      <c r="D16" s="8">
        <v>2.25</v>
      </c>
      <c r="E16" s="8">
        <v>5.36</v>
      </c>
      <c r="F16" s="8">
        <v>14.93</v>
      </c>
      <c r="G16" s="8">
        <v>117.85</v>
      </c>
      <c r="H16" s="8">
        <v>0.11</v>
      </c>
      <c r="I16" s="8">
        <v>26.25</v>
      </c>
      <c r="J16" s="11">
        <v>203.6</v>
      </c>
      <c r="K16" s="8">
        <v>2.37</v>
      </c>
      <c r="L16" s="8">
        <v>33.71</v>
      </c>
      <c r="M16" s="11">
        <v>64.7</v>
      </c>
      <c r="N16" s="8">
        <v>28.19</v>
      </c>
      <c r="O16" s="8">
        <v>1.09</v>
      </c>
      <c r="P16" s="7"/>
    </row>
    <row r="17" spans="1:16" ht="31.5" customHeight="1">
      <c r="A17" s="48" t="s">
        <v>27</v>
      </c>
      <c r="B17" s="48"/>
      <c r="C17" s="15">
        <v>150</v>
      </c>
      <c r="D17" s="11">
        <v>2.1</v>
      </c>
      <c r="E17" s="8">
        <v>6.41</v>
      </c>
      <c r="F17" s="8">
        <v>17.12</v>
      </c>
      <c r="G17" s="8">
        <v>134.79</v>
      </c>
      <c r="H17" s="8">
        <v>0.13</v>
      </c>
      <c r="I17" s="10">
        <v>21</v>
      </c>
      <c r="J17" s="8">
        <v>3.15</v>
      </c>
      <c r="K17" s="8">
        <v>2.75</v>
      </c>
      <c r="L17" s="11">
        <v>10.5</v>
      </c>
      <c r="M17" s="8">
        <v>61.02</v>
      </c>
      <c r="N17" s="8">
        <v>24.15</v>
      </c>
      <c r="O17" s="8">
        <v>0.95</v>
      </c>
      <c r="P17" s="7"/>
    </row>
    <row r="18" spans="1:16" ht="30.75" customHeight="1">
      <c r="A18" s="48" t="s">
        <v>32</v>
      </c>
      <c r="B18" s="48"/>
      <c r="C18" s="15">
        <v>200</v>
      </c>
      <c r="D18" s="8">
        <v>0.16</v>
      </c>
      <c r="E18" s="8">
        <v>0.16</v>
      </c>
      <c r="F18" s="11">
        <v>13.9</v>
      </c>
      <c r="G18" s="11">
        <v>58.7</v>
      </c>
      <c r="H18" s="8">
        <v>0.01</v>
      </c>
      <c r="I18" s="10">
        <v>4</v>
      </c>
      <c r="J18" s="10">
        <v>2</v>
      </c>
      <c r="K18" s="8">
        <v>0.08</v>
      </c>
      <c r="L18" s="11">
        <v>6.7</v>
      </c>
      <c r="M18" s="11">
        <v>4.4</v>
      </c>
      <c r="N18" s="11">
        <v>3.6</v>
      </c>
      <c r="O18" s="8">
        <v>0.91</v>
      </c>
      <c r="P18" s="7"/>
    </row>
    <row r="19" spans="1:16" ht="42" customHeight="1">
      <c r="A19" s="48" t="s">
        <v>22</v>
      </c>
      <c r="B19" s="48"/>
      <c r="C19" s="15">
        <v>50</v>
      </c>
      <c r="D19" s="8">
        <v>0.08</v>
      </c>
      <c r="E19" s="8">
        <v>1.41</v>
      </c>
      <c r="F19" s="8">
        <v>15.42</v>
      </c>
      <c r="G19" s="8">
        <v>74.72</v>
      </c>
      <c r="H19" s="9"/>
      <c r="I19" s="9"/>
      <c r="J19" s="9"/>
      <c r="K19" s="8">
        <v>0.57</v>
      </c>
      <c r="L19" s="8">
        <v>1.93</v>
      </c>
      <c r="M19" s="8">
        <v>0.03</v>
      </c>
      <c r="N19" s="8">
        <v>0.21</v>
      </c>
      <c r="O19" s="8">
        <v>0.02</v>
      </c>
      <c r="P19" s="7"/>
    </row>
    <row r="20" spans="1:16" ht="15">
      <c r="A20" s="43"/>
      <c r="B20" s="43"/>
      <c r="C20" s="7"/>
      <c r="D20" s="12">
        <f aca="true" t="shared" si="1" ref="D20:O20">SUM(D15:D19)</f>
        <v>5.85</v>
      </c>
      <c r="E20" s="13">
        <f t="shared" si="1"/>
        <v>21.45</v>
      </c>
      <c r="F20" s="13">
        <f t="shared" si="1"/>
        <v>68.44999999999999</v>
      </c>
      <c r="G20" s="13">
        <f t="shared" si="1"/>
        <v>493.31999999999994</v>
      </c>
      <c r="H20" s="13">
        <f t="shared" si="1"/>
        <v>0.30000000000000004</v>
      </c>
      <c r="I20" s="13">
        <f t="shared" si="1"/>
        <v>55.65</v>
      </c>
      <c r="J20" s="13">
        <f t="shared" si="1"/>
        <v>1488.75</v>
      </c>
      <c r="K20" s="12">
        <f t="shared" si="1"/>
        <v>9.610000000000001</v>
      </c>
      <c r="L20" s="13">
        <f t="shared" si="1"/>
        <v>77.22000000000001</v>
      </c>
      <c r="M20" s="13">
        <f t="shared" si="1"/>
        <v>174.53000000000003</v>
      </c>
      <c r="N20" s="13">
        <f t="shared" si="1"/>
        <v>82.71</v>
      </c>
      <c r="O20" s="13">
        <f t="shared" si="1"/>
        <v>3.57</v>
      </c>
      <c r="P20" s="16"/>
    </row>
    <row r="21" spans="1:16" ht="15.75">
      <c r="A21" s="49" t="s">
        <v>28</v>
      </c>
      <c r="B21" s="5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>
        <v>162.26</v>
      </c>
    </row>
    <row r="22" spans="1:16" ht="15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2:8" ht="15">
      <c r="B23" s="44" t="s">
        <v>20</v>
      </c>
      <c r="C23" s="44"/>
      <c r="D23" s="44"/>
      <c r="E23" s="44"/>
      <c r="F23" s="44"/>
      <c r="G23" s="44"/>
      <c r="H23" s="44"/>
    </row>
  </sheetData>
  <sheetProtection/>
  <mergeCells count="25">
    <mergeCell ref="A20:B20"/>
    <mergeCell ref="A21:B21"/>
    <mergeCell ref="B23:H23"/>
    <mergeCell ref="A3:P3"/>
    <mergeCell ref="A14:O14"/>
    <mergeCell ref="A15:B15"/>
    <mergeCell ref="A16:B16"/>
    <mergeCell ref="A17:B17"/>
    <mergeCell ref="A18:B18"/>
    <mergeCell ref="A19:B19"/>
    <mergeCell ref="A8:O8"/>
    <mergeCell ref="A9:B9"/>
    <mergeCell ref="A10:B10"/>
    <mergeCell ref="A11:B11"/>
    <mergeCell ref="A12:B12"/>
    <mergeCell ref="A13:B13"/>
    <mergeCell ref="A1:C1"/>
    <mergeCell ref="G1:P1"/>
    <mergeCell ref="A4:P4"/>
    <mergeCell ref="A6:B7"/>
    <mergeCell ref="C6:C7"/>
    <mergeCell ref="D6:F6"/>
    <mergeCell ref="G6:G7"/>
    <mergeCell ref="H6:K6"/>
    <mergeCell ref="L6:O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2021-09-23T08:55:41Z</dcterms:modified>
  <cp:category/>
  <cp:version/>
  <cp:contentType/>
  <cp:contentStatus/>
</cp:coreProperties>
</file>